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09957FC3-0647-49C9-A022-18434AF7AA7E}" xr6:coauthVersionLast="47" xr6:coauthVersionMax="47" xr10:uidLastSave="{00000000-0000-0000-0000-000000000000}"/>
  <bookViews>
    <workbookView xWindow="28680" yWindow="-15" windowWidth="29040" windowHeight="15720" xr2:uid="{31E99150-164E-43AC-BCE6-306ADB75486E}"/>
  </bookViews>
  <sheets>
    <sheet name="Swell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4" i="1"/>
  <c r="H6" i="1"/>
  <c r="H7" i="1"/>
  <c r="H8" i="1"/>
  <c r="H9" i="1"/>
  <c r="H12" i="1"/>
  <c r="H16" i="1"/>
  <c r="H17" i="1"/>
  <c r="H18" i="1"/>
  <c r="H19" i="1"/>
  <c r="H20" i="1"/>
  <c r="H22" i="1"/>
  <c r="H10" i="1"/>
  <c r="H5" i="1"/>
  <c r="H23" i="1" s="1"/>
</calcChain>
</file>

<file path=xl/sharedStrings.xml><?xml version="1.0" encoding="utf-8"?>
<sst xmlns="http://schemas.openxmlformats.org/spreadsheetml/2006/main" count="46" uniqueCount="45">
  <si>
    <t>UPC</t>
  </si>
  <si>
    <t>SW50</t>
  </si>
  <si>
    <t>SW52</t>
  </si>
  <si>
    <t>SW54</t>
  </si>
  <si>
    <t>SW56</t>
  </si>
  <si>
    <t>SW560</t>
  </si>
  <si>
    <t>Swell It's My Chill gelato 12/4.5oz 37260</t>
  </si>
  <si>
    <t>SW5600</t>
  </si>
  <si>
    <t>SW561</t>
  </si>
  <si>
    <t>Swell Gourmet topper 3pk/4.5oz 27565</t>
  </si>
  <si>
    <t>SW5610</t>
  </si>
  <si>
    <t>Swell Honey Glazed Carrot Topper 8oz 37646</t>
  </si>
  <si>
    <t>SW5611</t>
  </si>
  <si>
    <t>Swell Veggie Topper 8oz 37647</t>
  </si>
  <si>
    <t>SW5612</t>
  </si>
  <si>
    <t>Swell Sweet Potato Topper 8oz 37648</t>
  </si>
  <si>
    <t>SW562</t>
  </si>
  <si>
    <t>Swell Gourmet Topper sample box</t>
  </si>
  <si>
    <t>SW57</t>
  </si>
  <si>
    <t>SW59</t>
  </si>
  <si>
    <t>Swell Free Sample Box 55983</t>
  </si>
  <si>
    <t>EXTENDED COST</t>
  </si>
  <si>
    <t>SUGGESTED WHOLESALE</t>
  </si>
  <si>
    <t>QTY</t>
  </si>
  <si>
    <t>DESCRIPTION</t>
  </si>
  <si>
    <t>www.swellgelato.com</t>
  </si>
  <si>
    <t>Swell Banana Peanut Butter gelato 12/4.5oz 61266</t>
  </si>
  <si>
    <t>Swell Pumpkin Cheddar gelato 12/4.5oz 61267</t>
  </si>
  <si>
    <t>Swell Sweet Potato Molasses gelato 12/4.5oz 00399</t>
  </si>
  <si>
    <t>Swell Its my barkday gelato 12/4.5oz 43977</t>
  </si>
  <si>
    <t>Swell Nog Spiced Pumpkin (Seasonal) 12/4.5oz 68051</t>
  </si>
  <si>
    <t xml:space="preserve">Swell Pumpkin Pupcake 6/2.5oz 47043 </t>
  </si>
  <si>
    <t>SW5602</t>
  </si>
  <si>
    <t>Total:</t>
  </si>
  <si>
    <t xml:space="preserve">Swell Sweet Potato Pupcake 6/2.5oz 49676 </t>
  </si>
  <si>
    <t>FROZEN GELATO</t>
  </si>
  <si>
    <t>SW5601</t>
  </si>
  <si>
    <t>Swell Pumpkin Pupcake Sample</t>
  </si>
  <si>
    <t>-</t>
  </si>
  <si>
    <t>FROZEN PUPCAKES</t>
  </si>
  <si>
    <t>FROZEN TOPPERS</t>
  </si>
  <si>
    <t>SEASONAL</t>
  </si>
  <si>
    <t>PART#</t>
  </si>
  <si>
    <t>CASE QTY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</si>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</sst>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2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0" applyNumberFormat="1" applyBorder="1"/>
    <xf numFmtId="14" fontId="0" fillId="0" borderId="0" xfId="0" applyNumberFormat="1"/>
    <xf numFmtId="44" fontId="16" fillId="0" borderId="0" xfId="1" applyFont="1" applyAlignment="1">
      <alignment horizontal="right"/>
    </xf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44" fontId="19" fillId="0" borderId="10" xfId="1" applyFont="1" applyBorder="1" applyAlignment="1">
      <alignment horizontal="center" wrapText="1"/>
    </xf>
    <xf numFmtId="0" fontId="0" fillId="0" borderId="10" xfId="0" applyBorder="1" applyAlignment="1">
      <alignment vertical="center" wrapText="1"/>
    </xf>
    <xf numFmtId="14" fontId="0" fillId="0" borderId="0" xfId="0" applyNumberFormat="1" applyAlignment="1">
      <alignment horizontal="left"/>
    </xf>
    <xf numFmtId="44" fontId="0" fillId="0" borderId="10" xfId="1" applyFont="1" applyFill="1" applyBorder="1" applyAlignment="1">
      <alignment horizontal="center"/>
    </xf>
    <xf numFmtId="44" fontId="0" fillId="0" borderId="10" xfId="1" applyFont="1" applyFill="1" applyBorder="1"/>
    <xf numFmtId="0" fontId="20" fillId="0" borderId="0" xfId="43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1" fontId="21" fillId="0" borderId="12" xfId="0" applyNumberFormat="1" applyFont="1" applyBorder="1" applyAlignment="1">
      <alignment horizontal="center" wrapText="1"/>
    </xf>
    <xf numFmtId="44" fontId="21" fillId="0" borderId="20" xfId="1" applyFont="1" applyBorder="1" applyAlignment="1">
      <alignment horizontal="center" wrapText="1"/>
    </xf>
    <xf numFmtId="44" fontId="19" fillId="0" borderId="21" xfId="1" applyFont="1" applyBorder="1" applyAlignment="1">
      <alignment horizontal="center" wrapText="1"/>
    </xf>
    <xf numFmtId="44" fontId="0" fillId="0" borderId="21" xfId="1" applyFont="1" applyFill="1" applyBorder="1" applyAlignment="1">
      <alignment horizontal="center"/>
    </xf>
    <xf numFmtId="44" fontId="0" fillId="0" borderId="21" xfId="0" applyNumberFormat="1" applyBorder="1"/>
    <xf numFmtId="44" fontId="0" fillId="0" borderId="21" xfId="1" applyFont="1" applyFill="1" applyBorder="1"/>
    <xf numFmtId="0" fontId="0" fillId="0" borderId="0" xfId="0" applyAlignment="1"/>
    <xf numFmtId="1" fontId="0" fillId="0" borderId="0" xfId="0" applyNumberFormat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2962643</xdr:colOff>
      <xdr:row>1</xdr:row>
      <xdr:rowOff>114491</xdr:rowOff>
    </xdr:to>
    <xdr:pic>
      <xdr:nvPicPr>
        <xdr:cNvPr id="2" name="Picture 1" descr="Swell, gelato for dogs">
          <a:extLst>
            <a:ext uri="{FF2B5EF4-FFF2-40B4-BE49-F238E27FC236}">
              <a16:creationId xmlns:a16="http://schemas.microsoft.com/office/drawing/2014/main" id="{75052E2B-9231-02FE-4119-36278CE0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175" y="0"/>
          <a:ext cx="2638793" cy="1371791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0</xdr:row>
      <xdr:rowOff>47625</xdr:rowOff>
    </xdr:from>
    <xdr:to>
      <xdr:col>6</xdr:col>
      <xdr:colOff>562271</xdr:colOff>
      <xdr:row>0</xdr:row>
      <xdr:rowOff>1200311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AFE6DE38-8166-5B33-FA86-9C6373B2C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125" y="47625"/>
          <a:ext cx="2124371" cy="1152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wellgel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5124A-9C98-438F-AB58-50FFACD36E18}">
  <dimension ref="A1:H24"/>
  <sheetViews>
    <sheetView tabSelected="1" workbookViewId="0">
      <selection activeCell="C5" sqref="C5"/>
    </sheetView>
  </sheetViews>
  <sheetFormatPr defaultRowHeight="15" x14ac:dyDescent="0.25"/>
  <cols>
    <col min="1" max="1" width="10.42578125" bestFit="1" customWidth="1"/>
    <col min="2" max="2" width="48.5703125" bestFit="1" customWidth="1"/>
    <col min="3" max="3" width="5.28515625" customWidth="1"/>
    <col min="4" max="4" width="12" style="1" bestFit="1" customWidth="1"/>
    <col min="5" max="5" width="6.140625" style="1" bestFit="1" customWidth="1"/>
    <col min="6" max="6" width="13.140625" style="2" bestFit="1" customWidth="1"/>
    <col min="7" max="7" width="13.140625" style="2" customWidth="1"/>
    <col min="8" max="8" width="10.85546875" customWidth="1"/>
  </cols>
  <sheetData>
    <row r="1" spans="1:8" ht="99" customHeight="1" x14ac:dyDescent="0.25">
      <c r="A1" s="40"/>
      <c r="B1" s="40"/>
      <c r="C1" s="40"/>
      <c r="D1" s="41"/>
      <c r="E1" s="41"/>
      <c r="F1" s="41"/>
      <c r="G1" s="41"/>
      <c r="H1" s="41"/>
    </row>
    <row r="2" spans="1:8" ht="16.5" thickBot="1" x14ac:dyDescent="0.3">
      <c r="A2" s="7">
        <v>46287</v>
      </c>
      <c r="B2" s="16" t="s">
        <v>25</v>
      </c>
      <c r="D2" s="41"/>
      <c r="E2" s="41"/>
      <c r="F2" s="41"/>
      <c r="G2" s="41"/>
      <c r="H2" s="41"/>
    </row>
    <row r="3" spans="1:8" ht="31.5" x14ac:dyDescent="0.25">
      <c r="A3" s="18" t="s">
        <v>42</v>
      </c>
      <c r="B3" s="19" t="s">
        <v>24</v>
      </c>
      <c r="C3" s="19" t="s">
        <v>23</v>
      </c>
      <c r="D3" s="20" t="s">
        <v>0</v>
      </c>
      <c r="E3" s="34" t="s">
        <v>43</v>
      </c>
      <c r="F3" s="21" t="s">
        <v>22</v>
      </c>
      <c r="G3" s="35" t="s">
        <v>44</v>
      </c>
      <c r="H3" s="22" t="s">
        <v>21</v>
      </c>
    </row>
    <row r="4" spans="1:8" ht="15.75" x14ac:dyDescent="0.25">
      <c r="A4" s="23"/>
      <c r="B4" s="17" t="s">
        <v>35</v>
      </c>
      <c r="C4" s="9"/>
      <c r="D4" s="10"/>
      <c r="E4" s="10"/>
      <c r="F4" s="11"/>
      <c r="G4" s="36"/>
      <c r="H4" s="24"/>
    </row>
    <row r="5" spans="1:8" x14ac:dyDescent="0.25">
      <c r="A5" s="25" t="s">
        <v>1</v>
      </c>
      <c r="B5" s="4" t="s">
        <v>26</v>
      </c>
      <c r="C5" s="4"/>
      <c r="D5" s="5">
        <v>40232612664</v>
      </c>
      <c r="E5" s="5">
        <v>1</v>
      </c>
      <c r="F5" s="14">
        <v>46.44</v>
      </c>
      <c r="G5" s="37">
        <v>6.99</v>
      </c>
      <c r="H5" s="26">
        <f>F5*C5</f>
        <v>0</v>
      </c>
    </row>
    <row r="6" spans="1:8" x14ac:dyDescent="0.25">
      <c r="A6" s="25" t="s">
        <v>2</v>
      </c>
      <c r="B6" s="4" t="s">
        <v>27</v>
      </c>
      <c r="C6" s="4"/>
      <c r="D6" s="5">
        <v>40232612671</v>
      </c>
      <c r="E6" s="5">
        <v>1</v>
      </c>
      <c r="F6" s="14">
        <v>46.44</v>
      </c>
      <c r="G6" s="37">
        <v>6.99</v>
      </c>
      <c r="H6" s="26">
        <f t="shared" ref="H6:H22" si="0">F6*C6</f>
        <v>0</v>
      </c>
    </row>
    <row r="7" spans="1:8" x14ac:dyDescent="0.25">
      <c r="A7" s="25" t="s">
        <v>3</v>
      </c>
      <c r="B7" s="4" t="s">
        <v>28</v>
      </c>
      <c r="C7" s="4"/>
      <c r="D7" s="5">
        <v>40232003998</v>
      </c>
      <c r="E7" s="5">
        <v>1</v>
      </c>
      <c r="F7" s="14">
        <v>46.44</v>
      </c>
      <c r="G7" s="37">
        <v>6.99</v>
      </c>
      <c r="H7" s="26">
        <f t="shared" si="0"/>
        <v>0</v>
      </c>
    </row>
    <row r="8" spans="1:8" x14ac:dyDescent="0.25">
      <c r="A8" s="25" t="s">
        <v>4</v>
      </c>
      <c r="B8" s="4" t="s">
        <v>29</v>
      </c>
      <c r="C8" s="4"/>
      <c r="D8" s="5">
        <v>40232439773</v>
      </c>
      <c r="E8" s="5">
        <v>1</v>
      </c>
      <c r="F8" s="14">
        <v>46.44</v>
      </c>
      <c r="G8" s="37">
        <v>6.99</v>
      </c>
      <c r="H8" s="26">
        <f t="shared" si="0"/>
        <v>0</v>
      </c>
    </row>
    <row r="9" spans="1:8" x14ac:dyDescent="0.25">
      <c r="A9" s="25" t="s">
        <v>5</v>
      </c>
      <c r="B9" s="4" t="s">
        <v>6</v>
      </c>
      <c r="C9" s="4"/>
      <c r="D9" s="5">
        <v>51497372606</v>
      </c>
      <c r="E9" s="5">
        <v>1</v>
      </c>
      <c r="F9" s="14">
        <v>46.44</v>
      </c>
      <c r="G9" s="37">
        <v>6.99</v>
      </c>
      <c r="H9" s="26">
        <f t="shared" si="0"/>
        <v>0</v>
      </c>
    </row>
    <row r="10" spans="1:8" x14ac:dyDescent="0.25">
      <c r="A10" s="25" t="s">
        <v>19</v>
      </c>
      <c r="B10" s="4" t="s">
        <v>20</v>
      </c>
      <c r="C10" s="4"/>
      <c r="D10" s="5">
        <v>40232559839</v>
      </c>
      <c r="E10" s="5">
        <v>1</v>
      </c>
      <c r="F10" s="14">
        <v>0</v>
      </c>
      <c r="G10" s="37">
        <v>0</v>
      </c>
      <c r="H10" s="26">
        <f>F10*C10</f>
        <v>0</v>
      </c>
    </row>
    <row r="11" spans="1:8" ht="15.75" x14ac:dyDescent="0.25">
      <c r="A11" s="25"/>
      <c r="B11" s="17" t="s">
        <v>39</v>
      </c>
      <c r="C11" s="4"/>
      <c r="D11" s="5"/>
      <c r="E11" s="5"/>
      <c r="F11" s="14"/>
      <c r="G11" s="37"/>
      <c r="H11" s="26"/>
    </row>
    <row r="12" spans="1:8" x14ac:dyDescent="0.25">
      <c r="A12" s="25" t="s">
        <v>7</v>
      </c>
      <c r="B12" s="4" t="s">
        <v>31</v>
      </c>
      <c r="C12" s="4"/>
      <c r="D12" s="5">
        <v>51497470432</v>
      </c>
      <c r="E12" s="5">
        <v>1</v>
      </c>
      <c r="F12" s="6">
        <v>25.14</v>
      </c>
      <c r="G12" s="38">
        <v>6.99</v>
      </c>
      <c r="H12" s="26">
        <f t="shared" si="0"/>
        <v>0</v>
      </c>
    </row>
    <row r="13" spans="1:8" x14ac:dyDescent="0.25">
      <c r="A13" s="27" t="s">
        <v>36</v>
      </c>
      <c r="B13" s="12" t="s">
        <v>37</v>
      </c>
      <c r="C13" s="4"/>
      <c r="D13" s="5" t="s">
        <v>38</v>
      </c>
      <c r="E13" s="5">
        <v>1</v>
      </c>
      <c r="F13" s="6">
        <v>0</v>
      </c>
      <c r="G13" s="38">
        <v>0</v>
      </c>
      <c r="H13" s="26">
        <f t="shared" si="0"/>
        <v>0</v>
      </c>
    </row>
    <row r="14" spans="1:8" x14ac:dyDescent="0.25">
      <c r="A14" s="25" t="s">
        <v>32</v>
      </c>
      <c r="B14" s="4" t="s">
        <v>34</v>
      </c>
      <c r="C14" s="4"/>
      <c r="D14" s="3">
        <v>51497496760</v>
      </c>
      <c r="E14" s="3">
        <v>1</v>
      </c>
      <c r="F14" s="15">
        <v>25.14</v>
      </c>
      <c r="G14" s="39">
        <v>6.99</v>
      </c>
      <c r="H14" s="26">
        <f t="shared" si="0"/>
        <v>0</v>
      </c>
    </row>
    <row r="15" spans="1:8" ht="15.75" x14ac:dyDescent="0.25">
      <c r="A15" s="25"/>
      <c r="B15" s="17" t="s">
        <v>40</v>
      </c>
      <c r="C15" s="4"/>
      <c r="D15" s="3"/>
      <c r="E15" s="3"/>
      <c r="F15" s="15"/>
      <c r="G15" s="39"/>
      <c r="H15" s="26"/>
    </row>
    <row r="16" spans="1:8" x14ac:dyDescent="0.25">
      <c r="A16" s="25" t="s">
        <v>8</v>
      </c>
      <c r="B16" s="4" t="s">
        <v>9</v>
      </c>
      <c r="C16" s="4"/>
      <c r="D16" s="5">
        <v>51497275655</v>
      </c>
      <c r="E16" s="5">
        <v>4</v>
      </c>
      <c r="F16" s="14">
        <v>9.8000000000000007</v>
      </c>
      <c r="G16" s="37">
        <v>15.99</v>
      </c>
      <c r="H16" s="26">
        <f t="shared" si="0"/>
        <v>0</v>
      </c>
    </row>
    <row r="17" spans="1:8" x14ac:dyDescent="0.25">
      <c r="A17" s="25" t="s">
        <v>10</v>
      </c>
      <c r="B17" s="4" t="s">
        <v>11</v>
      </c>
      <c r="C17" s="4"/>
      <c r="D17" s="5">
        <v>51497376468</v>
      </c>
      <c r="E17" s="5">
        <v>1</v>
      </c>
      <c r="F17" s="14">
        <v>5.66</v>
      </c>
      <c r="G17" s="37">
        <v>11.5</v>
      </c>
      <c r="H17" s="26">
        <f t="shared" si="0"/>
        <v>0</v>
      </c>
    </row>
    <row r="18" spans="1:8" x14ac:dyDescent="0.25">
      <c r="A18" s="25" t="s">
        <v>12</v>
      </c>
      <c r="B18" s="4" t="s">
        <v>13</v>
      </c>
      <c r="C18" s="4"/>
      <c r="D18" s="5">
        <v>51497376475</v>
      </c>
      <c r="E18" s="5">
        <v>1</v>
      </c>
      <c r="F18" s="14">
        <v>5.66</v>
      </c>
      <c r="G18" s="37">
        <v>11.5</v>
      </c>
      <c r="H18" s="26">
        <f t="shared" si="0"/>
        <v>0</v>
      </c>
    </row>
    <row r="19" spans="1:8" x14ac:dyDescent="0.25">
      <c r="A19" s="25" t="s">
        <v>14</v>
      </c>
      <c r="B19" s="4" t="s">
        <v>15</v>
      </c>
      <c r="C19" s="4"/>
      <c r="D19" s="5">
        <v>51497376482</v>
      </c>
      <c r="E19" s="5">
        <v>1</v>
      </c>
      <c r="F19" s="14">
        <v>5.66</v>
      </c>
      <c r="G19" s="37">
        <v>11.5</v>
      </c>
      <c r="H19" s="26">
        <f t="shared" si="0"/>
        <v>0</v>
      </c>
    </row>
    <row r="20" spans="1:8" x14ac:dyDescent="0.25">
      <c r="A20" s="25" t="s">
        <v>16</v>
      </c>
      <c r="B20" s="4" t="s">
        <v>17</v>
      </c>
      <c r="C20" s="4"/>
      <c r="D20" s="5" t="s">
        <v>38</v>
      </c>
      <c r="E20" s="5">
        <v>1</v>
      </c>
      <c r="F20" s="14">
        <v>0</v>
      </c>
      <c r="G20" s="37">
        <v>0</v>
      </c>
      <c r="H20" s="26">
        <f t="shared" si="0"/>
        <v>0</v>
      </c>
    </row>
    <row r="21" spans="1:8" ht="15.75" x14ac:dyDescent="0.25">
      <c r="A21" s="25"/>
      <c r="B21" s="17" t="s">
        <v>41</v>
      </c>
      <c r="C21" s="4"/>
      <c r="D21" s="5"/>
      <c r="E21" s="5"/>
      <c r="F21" s="14"/>
      <c r="G21" s="37"/>
      <c r="H21" s="26"/>
    </row>
    <row r="22" spans="1:8" ht="15.75" thickBot="1" x14ac:dyDescent="0.3">
      <c r="A22" s="28" t="s">
        <v>18</v>
      </c>
      <c r="B22" s="29" t="s">
        <v>30</v>
      </c>
      <c r="C22" s="29"/>
      <c r="D22" s="30">
        <v>40232680519</v>
      </c>
      <c r="E22" s="30">
        <v>1</v>
      </c>
      <c r="F22" s="31">
        <v>46.44</v>
      </c>
      <c r="G22" s="31">
        <v>6.99</v>
      </c>
      <c r="H22" s="32">
        <f t="shared" si="0"/>
        <v>0</v>
      </c>
    </row>
    <row r="23" spans="1:8" ht="16.5" thickTop="1" thickBot="1" x14ac:dyDescent="0.3">
      <c r="A23" s="13"/>
      <c r="G23" s="8" t="s">
        <v>33</v>
      </c>
      <c r="H23" s="33">
        <f>SUM(H4:H22)</f>
        <v>0</v>
      </c>
    </row>
    <row r="24" spans="1:8" ht="15.75" thickTop="1" x14ac:dyDescent="0.25"/>
  </sheetData>
  <hyperlinks>
    <hyperlink ref="B2" r:id="rId1" xr:uid="{F04444E5-4EDE-4109-90A0-608491989375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Swell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2025-01-28T20:52:17Z</dcterms:created>
  <dcterms:modified xsi:type="dcterms:W3CDTF">2026-09-22T23:51:01Z</dcterms:modified>
</cp:coreProperties>
</file>