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55C6308-D5C5-46A5-B860-1505711BDCA8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MycoDog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8" i="1"/>
  <c r="H19" i="1"/>
  <c r="H20" i="1"/>
  <c r="H21" i="1"/>
  <c r="H4" i="1"/>
  <c r="H22" i="1" s="1"/>
</calcChain>
</file>

<file path=xl/sharedStrings.xml><?xml version="1.0" encoding="utf-8"?>
<sst xmlns="http://schemas.openxmlformats.org/spreadsheetml/2006/main" count="45" uniqueCount="45">
  <si>
    <t>UPC</t>
  </si>
  <si>
    <t>QTY</t>
  </si>
  <si>
    <t>EXTENDED COST</t>
  </si>
  <si>
    <t>SUGGESTED WHOLESALE</t>
  </si>
  <si>
    <t>CB100</t>
  </si>
  <si>
    <t>CB101</t>
  </si>
  <si>
    <t>CB102</t>
  </si>
  <si>
    <t>CB103</t>
  </si>
  <si>
    <t>CB106</t>
  </si>
  <si>
    <t>CB107</t>
  </si>
  <si>
    <t>CB108</t>
  </si>
  <si>
    <t>CB109</t>
  </si>
  <si>
    <t>CB110</t>
  </si>
  <si>
    <t>CB120</t>
  </si>
  <si>
    <t>CB121</t>
  </si>
  <si>
    <t>CB122</t>
  </si>
  <si>
    <t>CB123</t>
  </si>
  <si>
    <t>Total:</t>
  </si>
  <si>
    <t xml:space="preserve">MycoDog Vitality 2oz 77634 </t>
  </si>
  <si>
    <t xml:space="preserve">MycoDog Digest 2oz 18254 </t>
  </si>
  <si>
    <t xml:space="preserve">MycoDog Clarity 2oz 77635 </t>
  </si>
  <si>
    <t xml:space="preserve">MycoDog Turkey Tail 1oz 33181 </t>
  </si>
  <si>
    <t xml:space="preserve">MycoDog Reishi 1oz 33183 </t>
  </si>
  <si>
    <t xml:space="preserve">MycoDog Nourish Balm Stick 25g 33214 </t>
  </si>
  <si>
    <t xml:space="preserve">MycoDog Lions Mane 1oz 33182 </t>
  </si>
  <si>
    <t xml:space="preserve">MycoDog Chaga 1oz 33184 </t>
  </si>
  <si>
    <t xml:space="preserve">MycoCat Vitality 2oz 18251 </t>
  </si>
  <si>
    <t xml:space="preserve">MycoCat Digest 2oz 18255 </t>
  </si>
  <si>
    <t xml:space="preserve">MycoCat Clarity 2oz 18252 </t>
  </si>
  <si>
    <t xml:space="preserve">MycoCat Breathe 2oz 18253 </t>
  </si>
  <si>
    <t>MycoDog Breathe 2oz 33240</t>
  </si>
  <si>
    <t>PART#</t>
  </si>
  <si>
    <t>MYCODOG</t>
  </si>
  <si>
    <t>MYCOCAT</t>
  </si>
  <si>
    <t>https://mycodog.com</t>
  </si>
  <si>
    <t>CB1001</t>
  </si>
  <si>
    <t>CB1011</t>
  </si>
  <si>
    <t>CB1021</t>
  </si>
  <si>
    <t>CB1031</t>
  </si>
  <si>
    <t>CASE QTY</t>
  </si>
  <si>
    <t>MycoDog Vitality 1oz 33238</t>
  </si>
  <si>
    <t>MycoDog Digest 1oz 33237</t>
  </si>
  <si>
    <t>MycoDog Clarity 1oz 33236</t>
  </si>
  <si>
    <t>MycoDog Breathe 1oz 33235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</si>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</sst>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b/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6">
    <xf numFmtId="0" fontId="0" fillId="0" borderId="0" xfId="0"/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0" fontId="19" fillId="0" borderId="0" xfId="0" applyFont="1"/>
    <xf numFmtId="14" fontId="19" fillId="0" borderId="0" xfId="0" applyNumberFormat="1" applyFont="1" applyAlignment="1">
      <alignment horizontal="center"/>
    </xf>
    <xf numFmtId="0" fontId="20" fillId="0" borderId="0" xfId="43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44" fontId="21" fillId="0" borderId="12" xfId="1" applyFont="1" applyBorder="1" applyAlignment="1">
      <alignment horizontal="center" wrapText="1"/>
    </xf>
    <xf numFmtId="44" fontId="21" fillId="0" borderId="13" xfId="0" applyNumberFormat="1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1" fontId="19" fillId="0" borderId="10" xfId="0" applyNumberFormat="1" applyFont="1" applyBorder="1" applyAlignment="1">
      <alignment horizontal="center"/>
    </xf>
    <xf numFmtId="44" fontId="19" fillId="0" borderId="10" xfId="0" applyNumberFormat="1" applyFont="1" applyBorder="1" applyAlignment="1">
      <alignment vertical="center"/>
    </xf>
    <xf numFmtId="44" fontId="19" fillId="0" borderId="15" xfId="0" applyNumberFormat="1" applyFont="1" applyBorder="1"/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44" fontId="19" fillId="0" borderId="10" xfId="1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1" fontId="19" fillId="0" borderId="17" xfId="0" applyNumberFormat="1" applyFont="1" applyBorder="1" applyAlignment="1">
      <alignment horizontal="center"/>
    </xf>
    <xf numFmtId="44" fontId="19" fillId="0" borderId="17" xfId="0" applyNumberFormat="1" applyFont="1" applyBorder="1" applyAlignment="1">
      <alignment vertical="center"/>
    </xf>
    <xf numFmtId="44" fontId="19" fillId="0" borderId="19" xfId="0" applyNumberFormat="1" applyFont="1" applyBorder="1"/>
    <xf numFmtId="44" fontId="22" fillId="0" borderId="0" xfId="1" applyFont="1" applyAlignment="1">
      <alignment horizontal="right"/>
    </xf>
    <xf numFmtId="44" fontId="19" fillId="0" borderId="18" xfId="0" applyNumberFormat="1" applyFont="1" applyBorder="1"/>
    <xf numFmtId="44" fontId="19" fillId="0" borderId="0" xfId="1" applyFont="1" applyAlignment="1">
      <alignment horizontal="center"/>
    </xf>
    <xf numFmtId="44" fontId="19" fillId="0" borderId="0" xfId="0" applyNumberFormat="1" applyFont="1"/>
    <xf numFmtId="1" fontId="21" fillId="0" borderId="12" xfId="0" applyNumberFormat="1" applyFont="1" applyBorder="1" applyAlignment="1">
      <alignment horizontal="center" wrapText="1"/>
    </xf>
    <xf numFmtId="1" fontId="19" fillId="0" borderId="0" xfId="0" applyNumberFormat="1" applyFont="1" applyAlignment="1"/>
    <xf numFmtId="1" fontId="19" fillId="0" borderId="20" xfId="0" applyNumberFormat="1" applyFont="1" applyBorder="1" applyAlignment="1"/>
    <xf numFmtId="0" fontId="19" fillId="0" borderId="0" xfId="0" applyFont="1" applyAlignment="1"/>
    <xf numFmtId="44" fontId="21" fillId="0" borderId="21" xfId="1" applyFont="1" applyBorder="1" applyAlignment="1">
      <alignment horizontal="center" wrapText="1"/>
    </xf>
    <xf numFmtId="44" fontId="19" fillId="0" borderId="22" xfId="0" applyNumberFormat="1" applyFont="1" applyBorder="1" applyAlignment="1">
      <alignment vertical="center"/>
    </xf>
    <xf numFmtId="44" fontId="19" fillId="0" borderId="22" xfId="1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0</xdr:row>
      <xdr:rowOff>38101</xdr:rowOff>
    </xdr:from>
    <xdr:to>
      <xdr:col>7</xdr:col>
      <xdr:colOff>542925</xdr:colOff>
      <xdr:row>0</xdr:row>
      <xdr:rowOff>936809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E53FCD-1C49-F6ED-CC5C-7271A1994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0175" y="38101"/>
          <a:ext cx="1790700" cy="898708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0</xdr:row>
      <xdr:rowOff>38100</xdr:rowOff>
    </xdr:from>
    <xdr:to>
      <xdr:col>4</xdr:col>
      <xdr:colOff>171450</xdr:colOff>
      <xdr:row>0</xdr:row>
      <xdr:rowOff>908593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FBA77C-E4DB-1F07-E1A0-9D19F75EB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4425" y="38100"/>
          <a:ext cx="3724275" cy="870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ycodo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C4" sqref="C4"/>
    </sheetView>
  </sheetViews>
  <sheetFormatPr defaultRowHeight="15" x14ac:dyDescent="0.25"/>
  <cols>
    <col min="1" max="1" width="10.7109375" style="1" bestFit="1" customWidth="1"/>
    <col min="2" max="2" width="36.28515625" style="3" bestFit="1" customWidth="1"/>
    <col min="3" max="3" width="7.28515625" style="2" bestFit="1" customWidth="1"/>
    <col min="4" max="4" width="15.7109375" style="2" bestFit="1" customWidth="1"/>
    <col min="5" max="5" width="6.140625" style="2" bestFit="1" customWidth="1"/>
    <col min="6" max="6" width="12.7109375" style="27" customWidth="1"/>
    <col min="7" max="7" width="8" style="27" bestFit="1" customWidth="1"/>
    <col min="8" max="8" width="11.28515625" style="28" bestFit="1" customWidth="1"/>
    <col min="9" max="16384" width="9.140625" style="3"/>
  </cols>
  <sheetData>
    <row r="1" spans="1:8" ht="75" customHeight="1" x14ac:dyDescent="0.25">
      <c r="A1" s="32"/>
      <c r="B1" s="32"/>
      <c r="C1" s="30"/>
      <c r="D1" s="30"/>
      <c r="E1" s="30"/>
      <c r="F1" s="30"/>
      <c r="G1" s="30"/>
      <c r="H1" s="30"/>
    </row>
    <row r="2" spans="1:8" ht="15" customHeight="1" thickBot="1" x14ac:dyDescent="0.3">
      <c r="A2" s="4">
        <v>46282</v>
      </c>
      <c r="B2" s="5" t="s">
        <v>34</v>
      </c>
      <c r="C2" s="31"/>
      <c r="D2" s="31"/>
      <c r="E2" s="31"/>
      <c r="F2" s="31"/>
      <c r="G2" s="31"/>
      <c r="H2" s="31"/>
    </row>
    <row r="3" spans="1:8" ht="32.25" customHeight="1" x14ac:dyDescent="0.25">
      <c r="A3" s="6" t="s">
        <v>31</v>
      </c>
      <c r="B3" s="7" t="s">
        <v>32</v>
      </c>
      <c r="C3" s="8" t="s">
        <v>1</v>
      </c>
      <c r="D3" s="8" t="s">
        <v>0</v>
      </c>
      <c r="E3" s="29" t="s">
        <v>39</v>
      </c>
      <c r="F3" s="9" t="s">
        <v>3</v>
      </c>
      <c r="G3" s="33" t="s">
        <v>44</v>
      </c>
      <c r="H3" s="10" t="s">
        <v>2</v>
      </c>
    </row>
    <row r="4" spans="1:8" x14ac:dyDescent="0.25">
      <c r="A4" s="11" t="s">
        <v>4</v>
      </c>
      <c r="B4" s="12" t="s">
        <v>18</v>
      </c>
      <c r="C4" s="13"/>
      <c r="D4" s="13">
        <v>607469776349</v>
      </c>
      <c r="E4" s="13">
        <v>12</v>
      </c>
      <c r="F4" s="14">
        <v>29.25</v>
      </c>
      <c r="G4" s="34">
        <v>56.99</v>
      </c>
      <c r="H4" s="15">
        <f t="shared" ref="H4:H16" si="0">F4*C4</f>
        <v>0</v>
      </c>
    </row>
    <row r="5" spans="1:8" x14ac:dyDescent="0.25">
      <c r="A5" s="11" t="s">
        <v>35</v>
      </c>
      <c r="B5" s="12" t="s">
        <v>40</v>
      </c>
      <c r="C5" s="13"/>
      <c r="D5" s="13">
        <v>602581332381</v>
      </c>
      <c r="E5" s="13">
        <v>12</v>
      </c>
      <c r="F5" s="14">
        <v>15</v>
      </c>
      <c r="G5" s="34">
        <v>29.99</v>
      </c>
      <c r="H5" s="15">
        <f t="shared" si="0"/>
        <v>0</v>
      </c>
    </row>
    <row r="6" spans="1:8" x14ac:dyDescent="0.25">
      <c r="A6" s="11" t="s">
        <v>5</v>
      </c>
      <c r="B6" s="12" t="s">
        <v>19</v>
      </c>
      <c r="C6" s="13"/>
      <c r="D6" s="13">
        <v>699838182547</v>
      </c>
      <c r="E6" s="13">
        <v>12</v>
      </c>
      <c r="F6" s="14">
        <v>26.25</v>
      </c>
      <c r="G6" s="34">
        <v>51.99</v>
      </c>
      <c r="H6" s="15">
        <f t="shared" si="0"/>
        <v>0</v>
      </c>
    </row>
    <row r="7" spans="1:8" x14ac:dyDescent="0.25">
      <c r="A7" s="11" t="s">
        <v>36</v>
      </c>
      <c r="B7" s="12" t="s">
        <v>41</v>
      </c>
      <c r="C7" s="13"/>
      <c r="D7" s="13">
        <v>602581332374</v>
      </c>
      <c r="E7" s="13">
        <v>12</v>
      </c>
      <c r="F7" s="14">
        <v>14</v>
      </c>
      <c r="G7" s="34">
        <v>27.99</v>
      </c>
      <c r="H7" s="15">
        <f t="shared" si="0"/>
        <v>0</v>
      </c>
    </row>
    <row r="8" spans="1:8" x14ac:dyDescent="0.25">
      <c r="A8" s="11" t="s">
        <v>6</v>
      </c>
      <c r="B8" s="12" t="s">
        <v>20</v>
      </c>
      <c r="C8" s="13"/>
      <c r="D8" s="13">
        <v>607469776356</v>
      </c>
      <c r="E8" s="13">
        <v>12</v>
      </c>
      <c r="F8" s="14">
        <v>26.25</v>
      </c>
      <c r="G8" s="34">
        <v>51.99</v>
      </c>
      <c r="H8" s="15">
        <f t="shared" si="0"/>
        <v>0</v>
      </c>
    </row>
    <row r="9" spans="1:8" x14ac:dyDescent="0.25">
      <c r="A9" s="11" t="s">
        <v>37</v>
      </c>
      <c r="B9" s="12" t="s">
        <v>42</v>
      </c>
      <c r="C9" s="13"/>
      <c r="D9" s="13">
        <v>602581332367</v>
      </c>
      <c r="E9" s="13">
        <v>12</v>
      </c>
      <c r="F9" s="14">
        <v>14</v>
      </c>
      <c r="G9" s="34">
        <v>27.99</v>
      </c>
      <c r="H9" s="15">
        <f t="shared" si="0"/>
        <v>0</v>
      </c>
    </row>
    <row r="10" spans="1:8" x14ac:dyDescent="0.25">
      <c r="A10" s="11" t="s">
        <v>7</v>
      </c>
      <c r="B10" s="12" t="s">
        <v>30</v>
      </c>
      <c r="C10" s="13"/>
      <c r="D10" s="13">
        <v>602581332404</v>
      </c>
      <c r="E10" s="13">
        <v>12</v>
      </c>
      <c r="F10" s="14">
        <v>26.25</v>
      </c>
      <c r="G10" s="34">
        <v>51.99</v>
      </c>
      <c r="H10" s="15">
        <f t="shared" si="0"/>
        <v>0</v>
      </c>
    </row>
    <row r="11" spans="1:8" x14ac:dyDescent="0.25">
      <c r="A11" s="16" t="s">
        <v>38</v>
      </c>
      <c r="B11" s="17" t="s">
        <v>43</v>
      </c>
      <c r="C11" s="13"/>
      <c r="D11" s="13">
        <v>602581332350</v>
      </c>
      <c r="E11" s="13">
        <v>12</v>
      </c>
      <c r="F11" s="18">
        <v>14</v>
      </c>
      <c r="G11" s="35">
        <v>27.99</v>
      </c>
      <c r="H11" s="15">
        <f t="shared" si="0"/>
        <v>0</v>
      </c>
    </row>
    <row r="12" spans="1:8" x14ac:dyDescent="0.25">
      <c r="A12" s="11" t="s">
        <v>8</v>
      </c>
      <c r="B12" s="12" t="s">
        <v>21</v>
      </c>
      <c r="C12" s="13"/>
      <c r="D12" s="13">
        <v>602581331810</v>
      </c>
      <c r="E12" s="13">
        <v>12</v>
      </c>
      <c r="F12" s="14">
        <v>17.5</v>
      </c>
      <c r="G12" s="34">
        <v>29.99</v>
      </c>
      <c r="H12" s="15">
        <f t="shared" si="0"/>
        <v>0</v>
      </c>
    </row>
    <row r="13" spans="1:8" x14ac:dyDescent="0.25">
      <c r="A13" s="11" t="s">
        <v>9</v>
      </c>
      <c r="B13" s="12" t="s">
        <v>22</v>
      </c>
      <c r="C13" s="13"/>
      <c r="D13" s="13">
        <v>602581331834</v>
      </c>
      <c r="E13" s="13">
        <v>12</v>
      </c>
      <c r="F13" s="14">
        <v>17.5</v>
      </c>
      <c r="G13" s="34">
        <v>29.99</v>
      </c>
      <c r="H13" s="15">
        <f t="shared" si="0"/>
        <v>0</v>
      </c>
    </row>
    <row r="14" spans="1:8" x14ac:dyDescent="0.25">
      <c r="A14" s="11" t="s">
        <v>10</v>
      </c>
      <c r="B14" s="12" t="s">
        <v>23</v>
      </c>
      <c r="C14" s="13"/>
      <c r="D14" s="13">
        <v>602581332145</v>
      </c>
      <c r="E14" s="13">
        <v>12</v>
      </c>
      <c r="F14" s="14">
        <v>10</v>
      </c>
      <c r="G14" s="34">
        <v>19.989999999999998</v>
      </c>
      <c r="H14" s="15">
        <f t="shared" si="0"/>
        <v>0</v>
      </c>
    </row>
    <row r="15" spans="1:8" x14ac:dyDescent="0.25">
      <c r="A15" s="11" t="s">
        <v>11</v>
      </c>
      <c r="B15" s="12" t="s">
        <v>24</v>
      </c>
      <c r="C15" s="13"/>
      <c r="D15" s="13">
        <v>602581331827</v>
      </c>
      <c r="E15" s="13">
        <v>12</v>
      </c>
      <c r="F15" s="14">
        <v>17.5</v>
      </c>
      <c r="G15" s="34">
        <v>29.99</v>
      </c>
      <c r="H15" s="15">
        <f t="shared" si="0"/>
        <v>0</v>
      </c>
    </row>
    <row r="16" spans="1:8" x14ac:dyDescent="0.25">
      <c r="A16" s="11" t="s">
        <v>12</v>
      </c>
      <c r="B16" s="12" t="s">
        <v>25</v>
      </c>
      <c r="C16" s="13"/>
      <c r="D16" s="13">
        <v>602581331841</v>
      </c>
      <c r="E16" s="13">
        <v>12</v>
      </c>
      <c r="F16" s="14">
        <v>17.5</v>
      </c>
      <c r="G16" s="34">
        <v>29.99</v>
      </c>
      <c r="H16" s="15">
        <f t="shared" si="0"/>
        <v>0</v>
      </c>
    </row>
    <row r="17" spans="1:8" ht="15.75" x14ac:dyDescent="0.25">
      <c r="A17" s="11"/>
      <c r="B17" s="19" t="s">
        <v>33</v>
      </c>
      <c r="C17" s="13"/>
      <c r="D17" s="13"/>
      <c r="E17" s="13"/>
      <c r="F17" s="14"/>
      <c r="G17" s="34"/>
      <c r="H17" s="15"/>
    </row>
    <row r="18" spans="1:8" x14ac:dyDescent="0.25">
      <c r="A18" s="11" t="s">
        <v>13</v>
      </c>
      <c r="B18" s="12" t="s">
        <v>26</v>
      </c>
      <c r="C18" s="13"/>
      <c r="D18" s="13">
        <v>699838182516</v>
      </c>
      <c r="E18" s="13">
        <v>12</v>
      </c>
      <c r="F18" s="14">
        <v>29.25</v>
      </c>
      <c r="G18" s="34">
        <v>56.99</v>
      </c>
      <c r="H18" s="15">
        <f>F18*C18</f>
        <v>0</v>
      </c>
    </row>
    <row r="19" spans="1:8" x14ac:dyDescent="0.25">
      <c r="A19" s="11" t="s">
        <v>14</v>
      </c>
      <c r="B19" s="12" t="s">
        <v>27</v>
      </c>
      <c r="C19" s="13"/>
      <c r="D19" s="13">
        <v>699838182554</v>
      </c>
      <c r="E19" s="13">
        <v>12</v>
      </c>
      <c r="F19" s="14">
        <v>26.25</v>
      </c>
      <c r="G19" s="34">
        <v>51.99</v>
      </c>
      <c r="H19" s="15">
        <f>F19*C19</f>
        <v>0</v>
      </c>
    </row>
    <row r="20" spans="1:8" x14ac:dyDescent="0.25">
      <c r="A20" s="11" t="s">
        <v>15</v>
      </c>
      <c r="B20" s="12" t="s">
        <v>28</v>
      </c>
      <c r="C20" s="13"/>
      <c r="D20" s="13">
        <v>699838182523</v>
      </c>
      <c r="E20" s="13">
        <v>12</v>
      </c>
      <c r="F20" s="14">
        <v>26.25</v>
      </c>
      <c r="G20" s="34">
        <v>51.99</v>
      </c>
      <c r="H20" s="15">
        <f>F20*C20</f>
        <v>0</v>
      </c>
    </row>
    <row r="21" spans="1:8" ht="15.75" thickBot="1" x14ac:dyDescent="0.3">
      <c r="A21" s="20" t="s">
        <v>16</v>
      </c>
      <c r="B21" s="21" t="s">
        <v>29</v>
      </c>
      <c r="C21" s="22"/>
      <c r="D21" s="22">
        <v>699838182530</v>
      </c>
      <c r="E21" s="22">
        <v>12</v>
      </c>
      <c r="F21" s="23">
        <v>26.25</v>
      </c>
      <c r="G21" s="23">
        <v>51.99</v>
      </c>
      <c r="H21" s="24">
        <f>F21*C21</f>
        <v>0</v>
      </c>
    </row>
    <row r="22" spans="1:8" ht="16.5" thickTop="1" thickBot="1" x14ac:dyDescent="0.3">
      <c r="F22" s="25" t="s">
        <v>17</v>
      </c>
      <c r="G22" s="25"/>
      <c r="H22" s="26">
        <f>SUM(H4:H21)</f>
        <v>0</v>
      </c>
    </row>
    <row r="23" spans="1:8" ht="15.75" thickTop="1" x14ac:dyDescent="0.25"/>
  </sheetData>
  <hyperlinks>
    <hyperlink ref="B2" r:id="rId1" xr:uid="{4EA965F7-205E-4C2F-B96A-7A181A14EB71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MycoDog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2023-05-09T14:59:36Z</dcterms:created>
  <dcterms:modified xsi:type="dcterms:W3CDTF">2026-09-17T19:22:26Z</dcterms:modified>
</cp:coreProperties>
</file>