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A915A29-747D-4211-9A3C-08E0A019F52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327" i="2"/>
  <c r="G312" i="2"/>
  <c r="G303" i="2"/>
  <c r="G325" i="2"/>
  <c r="G242" i="2"/>
  <c r="G243" i="2"/>
  <c r="G244" i="2"/>
  <c r="G141" i="2"/>
  <c r="G6" i="2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5" i="2"/>
  <c r="G137" i="2"/>
  <c r="G138" i="2"/>
  <c r="G139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2" i="2"/>
  <c r="G343" i="2"/>
  <c r="G344" i="2"/>
  <c r="G318" i="2"/>
  <c r="G319" i="2"/>
  <c r="G320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5" i="2"/>
  <c r="G236" i="2"/>
  <c r="G237" i="2"/>
  <c r="G238" i="2"/>
  <c r="G239" i="2"/>
  <c r="G240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90" i="2"/>
  <c r="G291" i="2"/>
  <c r="G292" i="2"/>
  <c r="G293" i="2"/>
  <c r="G295" i="2"/>
  <c r="G296" i="2"/>
  <c r="G297" i="2"/>
  <c r="G298" i="2"/>
  <c r="G299" i="2"/>
  <c r="G300" i="2"/>
  <c r="G301" i="2"/>
  <c r="G302" i="2"/>
  <c r="G304" i="2"/>
  <c r="G305" i="2"/>
  <c r="G306" i="2"/>
  <c r="G307" i="2"/>
  <c r="G308" i="2"/>
  <c r="G309" i="2"/>
  <c r="G310" i="2"/>
  <c r="G311" i="2"/>
  <c r="G314" i="2"/>
  <c r="G315" i="2"/>
  <c r="G316" i="2"/>
  <c r="G322" i="2"/>
  <c r="G323" i="2"/>
  <c r="G324" i="2"/>
  <c r="G5" i="2"/>
  <c r="G346" i="2"/>
</calcChain>
</file>

<file path=xl/sharedStrings.xml><?xml version="1.0" encoding="utf-8"?>
<sst xmlns="http://schemas.openxmlformats.org/spreadsheetml/2006/main" count="708" uniqueCount="671">
  <si>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</si>
  <si>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</si>
  <si>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</si>
  <si>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</si>
  <si>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</si>
  <si>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</si>
  <si>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</si>
  <si>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</si>
  <si>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</si>
  <si>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</si>
  <si>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</si>
  <si>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</si>
  <si>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</si>
  <si>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</si>
  <si>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</si>
  <si>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</si>
  <si>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</si>
  <si>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</si>
  <si>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</si>
  <si>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</si>
  <si>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</si>
  <si>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</si>
  <si>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</si>
  <si>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</si>
  <si>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</si>
  <si>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</si>
  <si>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</si>
  <si>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</si>
  <si>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</si>
  <si>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</si>
  <si>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</si>
  <si>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</si>
  <si>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</si>
  <si>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</si>
  <si>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</si>
  <si>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</si>
  <si>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</si>
  <si>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</si>
  <si>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</si>
  <si>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</si>
  <si>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</si>
  <si>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</si>
  <si>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</si>
  <si>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</si>
  <si>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</si>
  <si>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</si>
  <si>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</si>
  <si>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</si>
  <si>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</si>
  <si>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</si>
  <si>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</si>
  <si>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</si>
  <si>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</si>
  <si>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</si>
  <si>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</si>
  <si>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</si>
  <si>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</si>
  <si>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</si>
  <si>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</si>
  <si>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</si>
  <si>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</si>
  <si>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</si>
  <si>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</si>
  <si>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</si>
  <si>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</si>
  <si>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</si>
  <si>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</si>
  <si>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</si>
  <si>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</si>
  <si>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</si>
  <si>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</si>
  <si>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</si>
  <si>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</si>
  <si>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</si>
  <si>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</si>
  <si>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</si>
  <si>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</si>
  <si>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</si>
  <si>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</si>
  <si>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</si>
  <si>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</si>
  <si>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</si>
  <si>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</si>
  <si>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</si>
  <si>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</si>
  <si>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</si>
  <si>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</si>
  <si>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</si>
  <si>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</si>
  <si>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</si>
  <si>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</si>
  <si>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</si>
  <si>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</si>
  <si>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</si>
  <si>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</si>
  <si>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</si>
  <si>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</si>
  <si>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</si>
  <si>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</si>
  <si>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</si>
  <si>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</si>
  <si>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</si>
  <si>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</si>
  <si>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</si>
  <si>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</si>
  <si>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</si>
  <si>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</si>
  <si>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</si>
  <si>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</si>
  <si>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</si>
  <si>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</si>
  <si>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</si>
  <si>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</si>
  <si>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</si>
  <si>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</si>
  <si>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</si>
  <si>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</si>
  <si>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</si>
  <si>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</si>
  <si>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</si>
  <si>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</si>
  <si>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</si>
  <si>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</si>
  <si>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</si>
  <si>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</si>
  <si>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</si>
  <si>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</si>
  <si>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</si>
  <si>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</si>
  <si>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</si>
  <si>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</si>
  <si>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</si>
  <si>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</si>
  <si>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</si>
  <si>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</si>
  <si>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</si>
  <si>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</si>
  <si>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</si>
  <si>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</si>
  <si>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</si>
  <si>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</si>
  <si>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</si>
  <si>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</si>
  <si>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</si>
  <si>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</si>
  <si>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</si>
  <si>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</si>
  <si>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</si>
  <si>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</si>
  <si>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</si>
  <si>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</si>
  <si>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</si>
  <si>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</si>
  <si>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</si>
  <si>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</si>
  <si>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</si>
  <si>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</si>
  <si>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</si>
  <si>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</si>
  <si>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</si>
  <si>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</si>
  <si>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</si>
  <si>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</si>
  <si>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</si>
  <si>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</si>
  <si>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</si>
  <si>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</si>
  <si>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</si>
  <si>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</si>
  <si>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</si>
  <si>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</si>
  <si>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</si>
  <si>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</si>
  <si>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</si>
  <si>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</si>
  <si>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</si>
  <si>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</si>
  <si>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</si>
  <si>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</si>
  <si>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</si>
  <si>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</si>
  <si>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</si>
  <si>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</si>
  <si>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</si>
  <si>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</si>
  <si>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</si>
  <si>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</si>
  <si>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</si>
  <si>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</si>
  <si>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</si>
  <si>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</si>
  <si>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</si>
  <si>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</si>
  <si>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</si>
  <si>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</si>
  <si>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</si>
  <si>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</si>
  <si>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</si>
  <si>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</si>
  <si>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</si>
  <si>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</si>
  <si>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</si>
  <si>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</si>
  <si>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</si>
  <si>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</si>
  <si>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</si>
  <si>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</si>
  <si>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</si>
  <si>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</si>
  <si>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</si>
  <si>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</si>
  <si>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</si>
  <si>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</si>
  <si>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</si>
  <si>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</si>
  <si>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</si>
  <si>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</si>
  <si>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</si>
  <si>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</si>
  <si>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</si>
  <si>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</si>
  <si>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</si>
  <si>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</si>
  <si>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</si>
  <si>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</si>
  <si>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</si>
  <si>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</si>
  <si>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</si>
  <si>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</si>
  <si>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</si>
  <si>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</si>
  <si>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</si>
  <si>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</si>
  <si>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</si>
  <si>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</si>
  <si>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</si>
  <si>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</si>
  <si>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</si>
  <si>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</si>
  <si>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</si>
  <si>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</si>
  <si>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</si>
  <si>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</si>
  <si>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</si>
  <si>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</si>
  <si>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</si>
  <si>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</si>
  <si>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</si>
  <si>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</si>
  <si>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</si>
  <si>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</si>
  <si>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</si>
  <si>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</si>
  <si>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</si>
  <si>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</si>
  <si>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</si>
  <si>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</si>
  <si>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</si>
  <si>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</si>
  <si>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</si>
  <si>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</si>
  <si>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</si>
  <si>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</si>
  <si>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</si>
  <si>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</si>
  <si>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</si>
  <si>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</si>
  <si>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</si>
  <si>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</si>
  <si>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</si>
  <si>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</si>
  <si>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</si>
  <si>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</si>
  <si>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</si>
  <si>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</si>
  <si>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</si>
  <si>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</si>
  <si>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</si>
  <si>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</si>
  <si>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</si>
  <si>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</si>
  <si>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</si>
  <si>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</si>
  <si>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</si>
  <si>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</si>
  <si>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</si>
  <si>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</si>
  <si>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</si>
  <si>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</si>
  <si>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</si>
  <si>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</si>
  <si>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</si>
  <si>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</si>
  <si>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</si>
  <si>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</si>
  <si>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</si>
  <si>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</si>
  <si>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</si>
  <si>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</si>
  <si>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</si>
  <si>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</si>
  <si>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</si>
  <si>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</si>
  <si>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</si>
  <si>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</si>
  <si>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</si>
  <si>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</si>
  <si>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</si>
  <si>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</si>
  <si>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</si>
  <si>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</si>
  <si>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</si>
  <si>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</si>
  <si>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</si>
  <si>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</si>
  <si>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</si>
  <si>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</si>
  <si>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</si>
  <si>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</si>
  <si>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</si>
  <si>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</si>
  <si>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</si>
  <si>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</si>
  <si>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</si>
  <si>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</si>
  <si>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</si>
  <si>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</si>
  <si>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</si>
  <si>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</si>
  <si>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</si>
  <si>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</si>
  <si>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</si>
  <si>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</si>
  <si>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</si>
  <si>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</si>
  <si>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</si>
  <si>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</si>
  <si>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</si>
  <si>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</si>
  <si>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</si>
  <si>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</si>
  <si>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</si>
  <si>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</si>
  <si>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</si>
  <si>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</si>
  <si>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</si>
  <si>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</si>
  <si>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</si>
  <si>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</si>
  <si>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</si>
  <si>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</si>
  <si>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</si>
  <si>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</si>
  <si>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</si>
  <si>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</si>
  <si>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</si>
  <si>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</si>
  <si>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</si>
  <si>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</si>
  <si>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</si>
  <si>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</si>
  <si>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</si>
  <si>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</si>
  <si>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</si>
  <si>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</si>
  <si>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</si>
  <si>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</si>
  <si>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</si>
  <si>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</si>
  <si>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</si>
  <si>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</si>
  <si>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</si>
  <si>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</si>
  <si>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</si>
  <si>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</si>
  <si>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</si>
  <si>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</si>
  <si>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</si>
  <si>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</si>
  <si>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</si>
  <si>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</si>
  <si>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</si>
  <si>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</si>
  <si>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</si>
  <si>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</si>
  <si>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</si>
  <si>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</si>
  <si>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</si>
  <si>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</si>
  <si>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</si>
  <si>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</si>
  <si>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</si>
  <si>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</si>
  <si>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</si>
  <si>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</si>
  <si>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</si>
  <si>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</si>
  <si>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</si>
  <si>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</si>
  <si>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</si>
  <si>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</si>
  <si>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</si>
  <si>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</si>
  <si>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</si>
  <si>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</si>
  <si>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</si>
  <si>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</si>
  <si>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</si>
  <si>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</si>
  <si>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</si>
  <si>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</si>
  <si>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</si>
  <si>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</si>
  <si>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</si>
  <si>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</si>
  <si>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</si>
  <si>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</si>
  <si>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</si>
  <si>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</si>
  <si>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</si>
  <si>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</si>
  <si>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</si>
  <si>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</si>
  <si>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</si>
  <si>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</si>
  <si>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</si>
  <si>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</si>
  <si>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</si>
  <si>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</si>
  <si>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</si>
  <si>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</si>
  <si>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</si>
  <si>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</si>
  <si>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</si>
  <si>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</si>
  <si>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</si>
  <si>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</si>
  <si>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</si>
  <si>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</si>
  <si>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</si>
  <si>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</si>
  <si>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</si>
  <si>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</si>
  <si>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</si>
  <si>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</si>
  <si>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</si>
  <si>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</si>
  <si>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</si>
  <si>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</si>
  <si>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</si>
  <si>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</si>
  <si>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</si>
  <si>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</si>
  <si>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</si>
  <si>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</si>
  <si>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</si>
  <si>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</si>
  <si>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</si>
  <si>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</si>
  <si>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</si>
  <si>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</si>
  <si>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</si>
  <si>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</si>
  <si>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</si>
  <si>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</si>
  <si>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</si>
  <si>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</si>
  <si>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</si>
  <si>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</si>
  <si>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</si>
  <si>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</si>
  <si>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</si>
  <si>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</si>
  <si>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</si>
  <si>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</si>
  <si>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</si>
  <si>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</si>
  <si>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</si>
  <si>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</si>
  <si>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</si>
  <si>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</si>
  <si>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</si>
  <si>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</si>
  <si>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</si>
  <si>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</si>
  <si>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</si>
  <si>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</si>
  <si>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</si>
  <si>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</si>
  <si>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</si>
  <si>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</si>
  <si>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</si>
  <si>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</si>
  <si>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</si>
  <si>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</si>
  <si>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</si>
  <si>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</si>
  <si>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</si>
  <si>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</si>
  <si>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</si>
  <si>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</si>
  <si>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</si>
  <si>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</si>
  <si>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</si>
  <si>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</si>
  <si>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</si>
  <si>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</si>
  <si>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</si>
  <si>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</si>
  <si>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</si>
  <si>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</si>
  <si>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</si>
  <si>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</si>
  <si>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</si>
  <si>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</si>
  <si>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</si>
  <si>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</si>
  <si>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</si>
  <si>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</si>
  <si>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</si>
  <si>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</si>
  <si>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</si>
  <si>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</si>
  <si>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</si>
  <si>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</si>
  <si>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</si>
  <si>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</si>
  <si>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</si>
  <si>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</si>
  <si>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</si>
  <si>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</si>
  <si>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</si>
  <si>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</si>
  <si>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</si>
  <si>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</si>
  <si>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</si>
  <si>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</si>
  <si>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</si>
  <si>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</si>
  <si>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</si>
  <si>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</si>
  <si>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</si>
  <si>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</si>
  <si>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</si>
  <si>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</si>
  <si>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</si>
  <si>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</si>
  <si>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</si>
  <si>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</si>
  <si>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</si>
  <si>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</si>
  <si>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</si>
  <si>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</si>
  <si>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</si>
  <si>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</si>
  <si>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</si>
  <si>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</si>
  <si>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</si>
  <si>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</si>
  <si>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</si>
  <si>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</si>
  <si>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</si>
  <si>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</si>
  <si>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</si>
  <si>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</si>
  <si>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</si>
  <si>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</si>
  <si>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</si>
  <si>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</si>
  <si>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</si>
  <si>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</si>
  <si>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</si>
  <si>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</si>
  <si>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</si>
  <si>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</si>
  <si>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</si>
  <si>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</si>
  <si>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</si>
  <si>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</si>
  <si>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</si>
  <si>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</si>
  <si>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</si>
  <si>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</si>
  <si>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</si>
  <si>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</si>
  <si>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</si>
  <si>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</si>
  <si>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</si>
  <si>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</si>
  <si>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</si>
  <si>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</si>
  <si>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</si>
  <si>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</si>
  <si>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</si>
  <si>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</si>
  <si>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</si>
  <si>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</si>
  <si>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</si>
  <si>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</si>
  <si>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</si>
  <si>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</si>
  <si>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</si>
  <si>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</si>
  <si>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</si>
  <si>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</si>
  <si>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</si>
  <si>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</si>
  <si>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</si>
  <si>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</si>
  <si>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</si>
  <si>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</si>
  <si>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</si>
  <si>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</si>
  <si>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</si>
  <si>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</si>
  <si>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</si>
  <si>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</si>
  <si>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</si>
  <si>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</si>
  <si>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</si>
  <si>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</si>
  <si>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</si>
  <si>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</si>
  <si>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</si>
  <si>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</si>
  <si>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</si>
  <si>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</si>
  <si>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</si>
  <si>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</si>
  <si>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</si>
  <si>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</si>
  <si>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</si>
  <si>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</si>
  <si>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</si>
  <si>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</si>
  <si>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</si>
  <si>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</si>
  <si>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</si>
  <si>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</si>
  <si>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</si>
  <si>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</si>
  <si>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</si>
  <si>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</si>
  <si>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</si>
  <si>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</si>
  <si>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</si>
  <si>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</si>
  <si>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</si>
  <si>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</si>
  <si>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</si>
  <si>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</si>
  <si>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</si>
  <si>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</si>
  <si>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FS2661</t>
  </si>
  <si>
    <t>FS2662</t>
  </si>
  <si>
    <t>FS2663</t>
  </si>
  <si>
    <t>Fromm PurrSnacKitty Salmon Treat 3oz 12410</t>
  </si>
  <si>
    <t>Fromm Nutritionals Digestive Support LOW FAT Can 12/13oz 13641</t>
  </si>
  <si>
    <t>FS244</t>
  </si>
  <si>
    <t>FS258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</si>
  <si>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</si>
  <si>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</si>
  <si>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</si>
  <si>
    <t xml:space="preserve">Fromm Fish Market Deep Sea Stew Mixers VTY PK 12/3oz 13860 </t>
  </si>
  <si>
    <t xml:space="preserve">Fromm Fish Market Big Wave Pate Mixers VTY PK 12/3oz 13870 </t>
  </si>
  <si>
    <t xml:space="preserve">Fromm Fish Market High Tide Gelee Mixers VTY PK 12/3oz 13880 </t>
  </si>
  <si>
    <t>Fromm 4 Star Beef Livattini Cat 4lb 11720</t>
  </si>
  <si>
    <t>Fromm 4 Star Beef Livattini Cat sample 31720</t>
  </si>
  <si>
    <t>Fromm Gold Large Breed Adult Dog 5lb 11537</t>
  </si>
  <si>
    <t>Fromm CrunchyOs CranLiver Kaboom 6oz 12220</t>
  </si>
  <si>
    <t>Fromm CrunchyOs CranLiver Kaboom 26oz 12225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</si>
</sst>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46294</v>
      </c>
      <c r="B2" s="6" t="s">
        <v>243</v>
      </c>
      <c r="C2" s="7"/>
      <c r="D2" s="48"/>
      <c r="E2" s="48"/>
      <c r="F2" s="48"/>
      <c r="G2" s="48"/>
    </row>
    <row r="3" spans="1:7" ht="33.75" customHeight="1" x14ac:dyDescent="0.25">
      <c r="A3" s="8" t="s">
        <v>644</v>
      </c>
      <c r="B3" s="1" t="s">
        <v>647</v>
      </c>
      <c r="C3" s="1" t="s">
        <v>643</v>
      </c>
      <c r="D3" s="9" t="s">
        <v>0</v>
      </c>
      <c r="E3" s="10" t="s">
        <v>646</v>
      </c>
      <c r="F3" s="11" t="s">
        <v>233</v>
      </c>
      <c r="G3" s="12" t="s">
        <v>553</v>
      </c>
    </row>
    <row r="4" spans="1:7" ht="15.75" x14ac:dyDescent="0.25">
      <c r="A4" s="13"/>
      <c r="B4" s="14" t="s">
        <v>625</v>
      </c>
      <c r="C4" s="14"/>
      <c r="D4" s="15"/>
      <c r="E4" s="16"/>
      <c r="F4" s="17"/>
      <c r="G4" s="18"/>
    </row>
    <row r="5" spans="1:7" x14ac:dyDescent="0.25">
      <c r="A5" s="19" t="s">
        <v>526</v>
      </c>
      <c r="B5" s="20" t="s">
        <v>525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524</v>
      </c>
      <c r="B6" s="20" t="s">
        <v>523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522</v>
      </c>
      <c r="B7" s="20" t="s">
        <v>521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645</v>
      </c>
      <c r="C8" s="27"/>
      <c r="D8" s="24"/>
      <c r="E8" s="24"/>
      <c r="F8" s="25"/>
      <c r="G8" s="23"/>
    </row>
    <row r="9" spans="1:7" x14ac:dyDescent="0.25">
      <c r="A9" s="19" t="s">
        <v>258</v>
      </c>
      <c r="B9" s="20" t="s">
        <v>249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260</v>
      </c>
      <c r="B12" s="20" t="s">
        <v>250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259</v>
      </c>
      <c r="B14" s="20" t="s">
        <v>251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554</v>
      </c>
      <c r="B17" s="20" t="s">
        <v>582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555</v>
      </c>
      <c r="B18" s="20" t="s">
        <v>583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556</v>
      </c>
      <c r="B19" s="20" t="s">
        <v>584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557</v>
      </c>
      <c r="B20" s="20" t="s">
        <v>585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558</v>
      </c>
      <c r="B21" s="20" t="s">
        <v>586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234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265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496</v>
      </c>
      <c r="B25" s="20" t="s">
        <v>495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235</v>
      </c>
      <c r="C26" s="27"/>
      <c r="D26" s="21"/>
      <c r="E26" s="21"/>
      <c r="F26" s="26"/>
      <c r="G26" s="23"/>
    </row>
    <row r="27" spans="1:7" x14ac:dyDescent="0.25">
      <c r="A27" s="19" t="s">
        <v>42</v>
      </c>
      <c r="B27" s="20" t="s">
        <v>266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43</v>
      </c>
      <c r="B28" s="20" t="s">
        <v>267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44</v>
      </c>
      <c r="B29" s="20" t="s">
        <v>268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45</v>
      </c>
      <c r="B30" s="20" t="s">
        <v>269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244</v>
      </c>
      <c r="C31" s="27"/>
      <c r="D31" s="21"/>
      <c r="E31" s="21"/>
      <c r="F31" s="26"/>
      <c r="G31" s="23"/>
    </row>
    <row r="32" spans="1:7" x14ac:dyDescent="0.25">
      <c r="A32" s="19" t="s">
        <v>46</v>
      </c>
      <c r="B32" s="20" t="s">
        <v>270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47</v>
      </c>
      <c r="B33" s="20" t="s">
        <v>271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48</v>
      </c>
      <c r="B34" s="20" t="s">
        <v>272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49</v>
      </c>
      <c r="B35" s="20" t="s">
        <v>273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50</v>
      </c>
      <c r="B36" s="20" t="s">
        <v>51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52</v>
      </c>
      <c r="B37" s="20" t="s">
        <v>53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468</v>
      </c>
      <c r="B38" s="20" t="s">
        <v>469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470</v>
      </c>
      <c r="B39" s="20" t="s">
        <v>471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245</v>
      </c>
      <c r="C40" s="27"/>
      <c r="D40" s="21"/>
      <c r="E40" s="21"/>
      <c r="F40" s="26"/>
      <c r="G40" s="23"/>
    </row>
    <row r="41" spans="1:7" x14ac:dyDescent="0.25">
      <c r="A41" s="19" t="s">
        <v>54</v>
      </c>
      <c r="B41" s="20" t="s">
        <v>55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56</v>
      </c>
      <c r="B42" s="20" t="s">
        <v>57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58</v>
      </c>
      <c r="B43" s="20" t="s">
        <v>59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60</v>
      </c>
      <c r="B44" s="20" t="s">
        <v>61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62</v>
      </c>
      <c r="B45" s="20" t="s">
        <v>63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510</v>
      </c>
      <c r="C46" s="27"/>
      <c r="D46" s="21"/>
      <c r="E46" s="21"/>
      <c r="F46" s="26"/>
      <c r="G46" s="23"/>
    </row>
    <row r="47" spans="1:7" x14ac:dyDescent="0.25">
      <c r="A47" s="19" t="s">
        <v>511</v>
      </c>
      <c r="B47" s="20" t="s">
        <v>512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513</v>
      </c>
      <c r="B48" s="20" t="s">
        <v>514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515</v>
      </c>
      <c r="B49" s="20" t="s">
        <v>516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236</v>
      </c>
      <c r="C50" s="27"/>
      <c r="D50" s="21"/>
      <c r="E50" s="21"/>
      <c r="F50" s="20"/>
      <c r="G50" s="23"/>
    </row>
    <row r="51" spans="1:7" x14ac:dyDescent="0.25">
      <c r="A51" s="19" t="s">
        <v>64</v>
      </c>
      <c r="B51" s="20" t="s">
        <v>274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65</v>
      </c>
      <c r="B52" s="20" t="s">
        <v>275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66</v>
      </c>
      <c r="B53" s="20" t="s">
        <v>276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67</v>
      </c>
      <c r="B54" s="20" t="s">
        <v>277</v>
      </c>
      <c r="C54" s="27"/>
      <c r="D54" s="21" t="s">
        <v>608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68</v>
      </c>
      <c r="B55" s="20" t="s">
        <v>278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246</v>
      </c>
      <c r="B56" s="20" t="s">
        <v>279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253</v>
      </c>
      <c r="B57" s="20" t="s">
        <v>280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69</v>
      </c>
      <c r="B58" s="20" t="s">
        <v>281</v>
      </c>
      <c r="C58" s="27"/>
      <c r="D58" s="21" t="s">
        <v>608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70</v>
      </c>
      <c r="B59" s="20" t="s">
        <v>282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71</v>
      </c>
      <c r="B60" s="20" t="s">
        <v>283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72</v>
      </c>
      <c r="B61" s="20" t="s">
        <v>284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73</v>
      </c>
      <c r="B62" s="20" t="s">
        <v>285</v>
      </c>
      <c r="C62" s="27"/>
      <c r="D62" s="21" t="s">
        <v>608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74</v>
      </c>
      <c r="B63" s="20" t="s">
        <v>286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263</v>
      </c>
      <c r="B64" s="20" t="s">
        <v>264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458</v>
      </c>
      <c r="B65" s="20" t="s">
        <v>459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75</v>
      </c>
      <c r="B66" s="20" t="s">
        <v>287</v>
      </c>
      <c r="C66" s="27"/>
      <c r="D66" s="21" t="s">
        <v>608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76</v>
      </c>
      <c r="B67" s="20" t="s">
        <v>288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77</v>
      </c>
      <c r="B68" s="20" t="s">
        <v>289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78</v>
      </c>
      <c r="B69" s="20" t="s">
        <v>290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79</v>
      </c>
      <c r="B70" s="20" t="s">
        <v>291</v>
      </c>
      <c r="C70" s="27"/>
      <c r="D70" s="21" t="s">
        <v>608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80</v>
      </c>
      <c r="B71" s="20" t="s">
        <v>292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81</v>
      </c>
      <c r="B72" s="20" t="s">
        <v>293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256</v>
      </c>
      <c r="B73" s="20" t="s">
        <v>294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82</v>
      </c>
      <c r="B74" s="20" t="s">
        <v>295</v>
      </c>
      <c r="C74" s="27"/>
      <c r="D74" s="21" t="s">
        <v>608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83</v>
      </c>
      <c r="B75" s="20" t="s">
        <v>296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84</v>
      </c>
      <c r="B76" s="20" t="s">
        <v>297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85</v>
      </c>
      <c r="B77" s="20" t="s">
        <v>298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86</v>
      </c>
      <c r="B78" s="20" t="s">
        <v>299</v>
      </c>
      <c r="C78" s="27"/>
      <c r="D78" s="21" t="s">
        <v>608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87</v>
      </c>
      <c r="B79" s="20" t="s">
        <v>300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88</v>
      </c>
      <c r="B80" s="20" t="s">
        <v>301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254</v>
      </c>
      <c r="B81" s="20" t="s">
        <v>302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89</v>
      </c>
      <c r="B82" s="20" t="s">
        <v>303</v>
      </c>
      <c r="C82" s="27"/>
      <c r="D82" s="21" t="s">
        <v>608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90</v>
      </c>
      <c r="B83" s="20" t="s">
        <v>304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91</v>
      </c>
      <c r="B84" s="20" t="s">
        <v>305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92</v>
      </c>
      <c r="B85" s="20" t="s">
        <v>306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93</v>
      </c>
      <c r="B86" s="20" t="s">
        <v>307</v>
      </c>
      <c r="C86" s="27"/>
      <c r="D86" s="21" t="s">
        <v>608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94</v>
      </c>
      <c r="B87" s="20" t="s">
        <v>308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95</v>
      </c>
      <c r="B88" s="20" t="s">
        <v>309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96</v>
      </c>
      <c r="B89" s="20" t="s">
        <v>310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97</v>
      </c>
      <c r="B90" s="20" t="s">
        <v>311</v>
      </c>
      <c r="C90" s="27"/>
      <c r="D90" s="21" t="s">
        <v>608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98</v>
      </c>
      <c r="B91" s="20" t="s">
        <v>312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99</v>
      </c>
      <c r="B92" s="20" t="s">
        <v>313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100</v>
      </c>
      <c r="B93" s="20" t="s">
        <v>314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101</v>
      </c>
      <c r="B94" s="20" t="s">
        <v>315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102</v>
      </c>
      <c r="B95" s="20" t="s">
        <v>316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103</v>
      </c>
      <c r="B96" s="20" t="s">
        <v>317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104</v>
      </c>
      <c r="B97" s="20" t="s">
        <v>318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105</v>
      </c>
      <c r="B98" s="20" t="s">
        <v>319</v>
      </c>
      <c r="C98" s="27"/>
      <c r="D98" s="21" t="s">
        <v>608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106</v>
      </c>
      <c r="B99" s="20" t="s">
        <v>320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107</v>
      </c>
      <c r="B100" s="20" t="s">
        <v>321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108</v>
      </c>
      <c r="B101" s="20" t="s">
        <v>322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109</v>
      </c>
      <c r="B102" s="20" t="s">
        <v>323</v>
      </c>
      <c r="C102" s="27"/>
      <c r="D102" s="21" t="s">
        <v>608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110</v>
      </c>
      <c r="B103" s="20" t="s">
        <v>324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111</v>
      </c>
      <c r="B104" s="20" t="s">
        <v>325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112</v>
      </c>
      <c r="B105" s="20" t="s">
        <v>326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113</v>
      </c>
      <c r="B106" s="20" t="s">
        <v>327</v>
      </c>
      <c r="C106" s="27"/>
      <c r="D106" s="21" t="s">
        <v>608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114</v>
      </c>
      <c r="B107" s="20" t="s">
        <v>328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115</v>
      </c>
      <c r="B108" s="20" t="s">
        <v>329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116</v>
      </c>
      <c r="B109" s="20" t="s">
        <v>330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117</v>
      </c>
      <c r="B110" s="20" t="s">
        <v>331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252</v>
      </c>
      <c r="B111" s="20" t="s">
        <v>332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118</v>
      </c>
      <c r="B112" s="20" t="s">
        <v>333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334</v>
      </c>
      <c r="B113" s="20" t="s">
        <v>335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119</v>
      </c>
      <c r="B114" s="20" t="s">
        <v>336</v>
      </c>
      <c r="C114" s="27"/>
      <c r="D114" s="21" t="s">
        <v>608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464</v>
      </c>
      <c r="B115" s="20" t="s">
        <v>465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472</v>
      </c>
      <c r="B116" s="20" t="s">
        <v>473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474</v>
      </c>
      <c r="B117" s="20" t="s">
        <v>475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120</v>
      </c>
      <c r="B118" s="20" t="s">
        <v>337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610</v>
      </c>
      <c r="C119" s="27"/>
      <c r="D119" s="21"/>
      <c r="E119" s="21"/>
      <c r="F119" s="20"/>
      <c r="G119" s="23"/>
    </row>
    <row r="120" spans="1:7" x14ac:dyDescent="0.25">
      <c r="A120" s="19" t="s">
        <v>145</v>
      </c>
      <c r="B120" s="20" t="s">
        <v>146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147</v>
      </c>
      <c r="B121" s="20" t="s">
        <v>148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149</v>
      </c>
      <c r="B122" s="20" t="s">
        <v>361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150</v>
      </c>
      <c r="B123" s="20" t="s">
        <v>362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151</v>
      </c>
      <c r="B124" s="20" t="s">
        <v>363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152</v>
      </c>
      <c r="B125" s="20" t="s">
        <v>364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153</v>
      </c>
      <c r="B126" s="20" t="s">
        <v>365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154</v>
      </c>
      <c r="B127" s="20" t="s">
        <v>155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156</v>
      </c>
      <c r="B128" s="20" t="s">
        <v>157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158</v>
      </c>
      <c r="B129" s="20" t="s">
        <v>366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159</v>
      </c>
      <c r="B130" s="20" t="s">
        <v>160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161</v>
      </c>
      <c r="B131" s="20" t="s">
        <v>162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163</v>
      </c>
      <c r="B132" s="20" t="s">
        <v>164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165</v>
      </c>
      <c r="B133" s="20" t="s">
        <v>166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167</v>
      </c>
      <c r="B134" s="20" t="s">
        <v>168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169</v>
      </c>
      <c r="B135" s="20" t="s">
        <v>170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171</v>
      </c>
      <c r="B136" s="20" t="s">
        <v>172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579</v>
      </c>
      <c r="B137" s="20" t="s">
        <v>587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580</v>
      </c>
      <c r="B138" s="20" t="s">
        <v>588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581</v>
      </c>
      <c r="B139" s="20" t="s">
        <v>589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624</v>
      </c>
      <c r="B140" s="31" t="s">
        <v>638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648</v>
      </c>
      <c r="B141" s="31" t="s">
        <v>657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237</v>
      </c>
      <c r="C142" s="27"/>
      <c r="D142" s="21"/>
      <c r="E142" s="21"/>
      <c r="F142" s="20"/>
      <c r="G142" s="23"/>
    </row>
    <row r="143" spans="1:7" x14ac:dyDescent="0.25">
      <c r="A143" s="19" t="s">
        <v>247</v>
      </c>
      <c r="B143" s="20" t="s">
        <v>367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173</v>
      </c>
      <c r="B144" s="20" t="s">
        <v>368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174</v>
      </c>
      <c r="B145" s="20" t="s">
        <v>369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175</v>
      </c>
      <c r="B146" s="20" t="s">
        <v>370</v>
      </c>
      <c r="C146" s="27"/>
      <c r="D146" s="21" t="s">
        <v>608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257</v>
      </c>
      <c r="B147" s="20" t="s">
        <v>371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176</v>
      </c>
      <c r="B148" s="20" t="s">
        <v>372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177</v>
      </c>
      <c r="B149" s="20" t="s">
        <v>668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178</v>
      </c>
      <c r="B150" s="20" t="s">
        <v>373</v>
      </c>
      <c r="C150" s="27"/>
      <c r="D150" s="21" t="s">
        <v>608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262</v>
      </c>
      <c r="B151" s="20" t="s">
        <v>374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179</v>
      </c>
      <c r="B152" s="20" t="s">
        <v>375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180</v>
      </c>
      <c r="B153" s="20" t="s">
        <v>376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181</v>
      </c>
      <c r="B154" s="20" t="s">
        <v>377</v>
      </c>
      <c r="C154" s="27"/>
      <c r="D154" s="21" t="s">
        <v>608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182</v>
      </c>
      <c r="B155" s="20" t="s">
        <v>378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183</v>
      </c>
      <c r="B156" s="20" t="s">
        <v>379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184</v>
      </c>
      <c r="B157" s="20" t="s">
        <v>380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185</v>
      </c>
      <c r="B158" s="20" t="s">
        <v>381</v>
      </c>
      <c r="C158" s="27"/>
      <c r="D158" s="21" t="s">
        <v>608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186</v>
      </c>
      <c r="B159" s="20" t="s">
        <v>382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187</v>
      </c>
      <c r="B160" s="20" t="s">
        <v>383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188</v>
      </c>
      <c r="B161" s="20" t="s">
        <v>384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189</v>
      </c>
      <c r="B162" s="20" t="s">
        <v>385</v>
      </c>
      <c r="C162" s="27"/>
      <c r="D162" s="21" t="s">
        <v>608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190</v>
      </c>
      <c r="B163" s="20" t="s">
        <v>386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191</v>
      </c>
      <c r="B164" s="20" t="s">
        <v>387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192</v>
      </c>
      <c r="B165" s="20" t="s">
        <v>388</v>
      </c>
      <c r="C165" s="27"/>
      <c r="D165" s="21" t="s">
        <v>608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193</v>
      </c>
      <c r="B166" s="20" t="s">
        <v>389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194</v>
      </c>
      <c r="B167" s="20" t="s">
        <v>390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195</v>
      </c>
      <c r="B168" s="20" t="s">
        <v>391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196</v>
      </c>
      <c r="B169" s="20" t="s">
        <v>392</v>
      </c>
      <c r="C169" s="27"/>
      <c r="D169" s="21" t="s">
        <v>608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197</v>
      </c>
      <c r="B170" s="20" t="s">
        <v>393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198</v>
      </c>
      <c r="B171" s="20" t="s">
        <v>394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199</v>
      </c>
      <c r="B172" s="20" t="s">
        <v>395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476</v>
      </c>
      <c r="B173" s="20" t="s">
        <v>477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200</v>
      </c>
      <c r="B174" s="20" t="s">
        <v>201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202</v>
      </c>
      <c r="B175" s="20" t="s">
        <v>203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204</v>
      </c>
      <c r="B176" s="20" t="s">
        <v>205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206</v>
      </c>
      <c r="B177" s="20" t="s">
        <v>396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207</v>
      </c>
      <c r="B178" s="20" t="s">
        <v>397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208</v>
      </c>
      <c r="B179" s="20" t="s">
        <v>398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209</v>
      </c>
      <c r="B180" s="20" t="s">
        <v>399</v>
      </c>
      <c r="C180" s="27"/>
      <c r="D180" s="21" t="s">
        <v>608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210</v>
      </c>
      <c r="B181" s="20" t="s">
        <v>211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212</v>
      </c>
      <c r="B182" s="20" t="s">
        <v>213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214</v>
      </c>
      <c r="B183" s="20" t="s">
        <v>215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216</v>
      </c>
      <c r="B184" s="20" t="s">
        <v>217</v>
      </c>
      <c r="C184" s="27"/>
      <c r="D184" s="21" t="s">
        <v>608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218</v>
      </c>
      <c r="B185" s="20" t="s">
        <v>400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219</v>
      </c>
      <c r="B186" s="20" t="s">
        <v>401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220</v>
      </c>
      <c r="B187" s="20" t="s">
        <v>402</v>
      </c>
      <c r="C187" s="27"/>
      <c r="D187" s="21" t="s">
        <v>608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221</v>
      </c>
      <c r="B188" s="20" t="s">
        <v>403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222</v>
      </c>
      <c r="B189" s="20" t="s">
        <v>404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223</v>
      </c>
      <c r="B190" s="20" t="s">
        <v>405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224</v>
      </c>
      <c r="B191" s="20" t="s">
        <v>406</v>
      </c>
      <c r="C191" s="27"/>
      <c r="D191" s="21" t="s">
        <v>608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225</v>
      </c>
      <c r="B192" s="20" t="s">
        <v>226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227</v>
      </c>
      <c r="B193" s="20" t="s">
        <v>228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229</v>
      </c>
      <c r="B194" s="20" t="s">
        <v>230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231</v>
      </c>
      <c r="B195" s="20" t="s">
        <v>232</v>
      </c>
      <c r="C195" s="27"/>
      <c r="D195" s="21" t="s">
        <v>608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611</v>
      </c>
      <c r="C196" s="27"/>
      <c r="D196" s="21"/>
      <c r="E196" s="21"/>
      <c r="F196" s="26"/>
      <c r="G196" s="23"/>
    </row>
    <row r="197" spans="1:7" x14ac:dyDescent="0.25">
      <c r="A197" s="30" t="s">
        <v>612</v>
      </c>
      <c r="B197" s="31" t="s">
        <v>626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613</v>
      </c>
      <c r="B198" s="31" t="s">
        <v>627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614</v>
      </c>
      <c r="B199" s="31" t="s">
        <v>628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615</v>
      </c>
      <c r="B200" s="31" t="s">
        <v>629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616</v>
      </c>
      <c r="B201" s="31" t="s">
        <v>630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617</v>
      </c>
      <c r="B202" s="31" t="s">
        <v>631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618</v>
      </c>
      <c r="B203" s="31" t="s">
        <v>632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619</v>
      </c>
      <c r="B204" s="31" t="s">
        <v>633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620</v>
      </c>
      <c r="B205" s="31" t="s">
        <v>634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621</v>
      </c>
      <c r="B206" s="31" t="s">
        <v>635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622</v>
      </c>
      <c r="B207" s="31" t="s">
        <v>636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623</v>
      </c>
      <c r="B208" s="31" t="s">
        <v>637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238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407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539</v>
      </c>
      <c r="B211" s="20" t="s">
        <v>540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408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541</v>
      </c>
      <c r="B213" s="20" t="s">
        <v>542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409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543</v>
      </c>
      <c r="B215" s="20" t="s">
        <v>544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410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411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551</v>
      </c>
      <c r="B218" s="20" t="s">
        <v>552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412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545</v>
      </c>
      <c r="B220" s="20" t="s">
        <v>546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413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414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547</v>
      </c>
      <c r="B223" s="20" t="s">
        <v>548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415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549</v>
      </c>
      <c r="B225" s="20" t="s">
        <v>550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416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417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418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419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420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421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497</v>
      </c>
      <c r="C232" s="27"/>
      <c r="D232" s="27"/>
      <c r="E232" s="27"/>
      <c r="F232" s="22"/>
      <c r="G232" s="23"/>
    </row>
    <row r="233" spans="1:7" x14ac:dyDescent="0.25">
      <c r="A233" s="19" t="s">
        <v>498</v>
      </c>
      <c r="B233" s="20" t="s">
        <v>499</v>
      </c>
      <c r="C233" s="27"/>
      <c r="D233" s="21">
        <v>72705133215</v>
      </c>
      <c r="E233" s="21">
        <v>1</v>
      </c>
      <c r="F233" s="26">
        <v>19.04</v>
      </c>
      <c r="G233" s="23">
        <f t="shared" ref="G233:G244" si="5">F233*C233</f>
        <v>0</v>
      </c>
    </row>
    <row r="234" spans="1:7" x14ac:dyDescent="0.25">
      <c r="A234" s="19" t="s">
        <v>531</v>
      </c>
      <c r="B234" s="20" t="s">
        <v>532</v>
      </c>
      <c r="C234" s="27"/>
      <c r="D234" s="21">
        <v>72705133314</v>
      </c>
      <c r="E234" s="21">
        <v>1</v>
      </c>
      <c r="F234" s="22">
        <v>12.13</v>
      </c>
      <c r="G234" s="23">
        <f t="shared" si="5"/>
        <v>0</v>
      </c>
    </row>
    <row r="235" spans="1:7" x14ac:dyDescent="0.25">
      <c r="A235" s="19" t="s">
        <v>500</v>
      </c>
      <c r="B235" s="20" t="s">
        <v>501</v>
      </c>
      <c r="C235" s="27"/>
      <c r="D235" s="21">
        <v>72705133239</v>
      </c>
      <c r="E235" s="21">
        <v>1</v>
      </c>
      <c r="F235" s="26">
        <v>20.96</v>
      </c>
      <c r="G235" s="23">
        <f t="shared" si="5"/>
        <v>0</v>
      </c>
    </row>
    <row r="236" spans="1:7" x14ac:dyDescent="0.25">
      <c r="A236" s="19" t="s">
        <v>533</v>
      </c>
      <c r="B236" s="20" t="s">
        <v>534</v>
      </c>
      <c r="C236" s="27"/>
      <c r="D236" s="21">
        <v>72705133352</v>
      </c>
      <c r="E236" s="21">
        <v>1</v>
      </c>
      <c r="F236" s="22">
        <v>13.07</v>
      </c>
      <c r="G236" s="23">
        <f t="shared" si="5"/>
        <v>0</v>
      </c>
    </row>
    <row r="237" spans="1:7" x14ac:dyDescent="0.25">
      <c r="A237" s="19" t="s">
        <v>502</v>
      </c>
      <c r="B237" s="20" t="s">
        <v>503</v>
      </c>
      <c r="C237" s="27"/>
      <c r="D237" s="21">
        <v>72705133253</v>
      </c>
      <c r="E237" s="21">
        <v>1</v>
      </c>
      <c r="F237" s="26">
        <v>20.96</v>
      </c>
      <c r="G237" s="23">
        <f t="shared" si="5"/>
        <v>0</v>
      </c>
    </row>
    <row r="238" spans="1:7" x14ac:dyDescent="0.25">
      <c r="A238" s="19" t="s">
        <v>535</v>
      </c>
      <c r="B238" s="20" t="s">
        <v>536</v>
      </c>
      <c r="C238" s="27"/>
      <c r="D238" s="21">
        <v>72705133390</v>
      </c>
      <c r="E238" s="21">
        <v>1</v>
      </c>
      <c r="F238" s="22">
        <v>13.07</v>
      </c>
      <c r="G238" s="23">
        <f t="shared" si="5"/>
        <v>0</v>
      </c>
    </row>
    <row r="239" spans="1:7" x14ac:dyDescent="0.25">
      <c r="A239" s="19" t="s">
        <v>504</v>
      </c>
      <c r="B239" s="20" t="s">
        <v>505</v>
      </c>
      <c r="C239" s="27"/>
      <c r="D239" s="21">
        <v>72705133277</v>
      </c>
      <c r="E239" s="21">
        <v>1</v>
      </c>
      <c r="F239" s="26">
        <v>20.96</v>
      </c>
      <c r="G239" s="23">
        <f t="shared" si="5"/>
        <v>0</v>
      </c>
    </row>
    <row r="240" spans="1:7" x14ac:dyDescent="0.25">
      <c r="A240" s="19" t="s">
        <v>537</v>
      </c>
      <c r="B240" s="20" t="s">
        <v>538</v>
      </c>
      <c r="C240" s="27"/>
      <c r="D240" s="21">
        <v>72705133437</v>
      </c>
      <c r="E240" s="21">
        <v>1</v>
      </c>
      <c r="F240" s="22">
        <v>13.07</v>
      </c>
      <c r="G240" s="23">
        <f t="shared" si="5"/>
        <v>0</v>
      </c>
    </row>
    <row r="241" spans="1:7" ht="15.75" x14ac:dyDescent="0.25">
      <c r="A241" s="19"/>
      <c r="B241" s="14" t="s">
        <v>649</v>
      </c>
      <c r="C241" s="27"/>
      <c r="D241" s="21"/>
      <c r="E241" s="21"/>
      <c r="F241" s="22"/>
      <c r="G241" s="23"/>
    </row>
    <row r="242" spans="1:7" x14ac:dyDescent="0.25">
      <c r="A242" s="19" t="s">
        <v>650</v>
      </c>
      <c r="B242" s="20" t="s">
        <v>663</v>
      </c>
      <c r="C242" s="27"/>
      <c r="D242" s="21">
        <v>72705138609</v>
      </c>
      <c r="E242" s="21">
        <v>1</v>
      </c>
      <c r="F242" s="22">
        <v>20.059999999999999</v>
      </c>
      <c r="G242" s="23">
        <f t="shared" si="5"/>
        <v>0</v>
      </c>
    </row>
    <row r="243" spans="1:7" x14ac:dyDescent="0.25">
      <c r="A243" s="19" t="s">
        <v>651</v>
      </c>
      <c r="B243" s="20" t="s">
        <v>664</v>
      </c>
      <c r="C243" s="27"/>
      <c r="D243" s="21">
        <v>72705138708</v>
      </c>
      <c r="E243" s="21">
        <v>1</v>
      </c>
      <c r="F243" s="22">
        <v>20.059999999999999</v>
      </c>
      <c r="G243" s="23">
        <f t="shared" si="5"/>
        <v>0</v>
      </c>
    </row>
    <row r="244" spans="1:7" x14ac:dyDescent="0.25">
      <c r="A244" s="19" t="s">
        <v>652</v>
      </c>
      <c r="B244" s="20" t="s">
        <v>665</v>
      </c>
      <c r="C244" s="27"/>
      <c r="D244" s="21">
        <v>72705138807</v>
      </c>
      <c r="E244" s="21">
        <v>1</v>
      </c>
      <c r="F244" s="22">
        <v>20.059999999999999</v>
      </c>
      <c r="G244" s="23">
        <f t="shared" si="5"/>
        <v>0</v>
      </c>
    </row>
    <row r="245" spans="1:7" ht="15.75" x14ac:dyDescent="0.25">
      <c r="A245" s="19"/>
      <c r="B245" s="14" t="s">
        <v>239</v>
      </c>
      <c r="C245" s="27"/>
      <c r="D245" s="21"/>
      <c r="E245" s="21"/>
      <c r="F245" s="26"/>
      <c r="G245" s="23"/>
    </row>
    <row r="246" spans="1:7" x14ac:dyDescent="0.25">
      <c r="A246" s="19" t="s">
        <v>261</v>
      </c>
      <c r="B246" s="20" t="s">
        <v>422</v>
      </c>
      <c r="C246" s="27"/>
      <c r="D246" s="27">
        <v>72705116836</v>
      </c>
      <c r="E246" s="27">
        <v>1</v>
      </c>
      <c r="F246" s="22">
        <v>26.55</v>
      </c>
      <c r="G246" s="23">
        <f t="shared" ref="G246:G275" si="6">F246*C246</f>
        <v>0</v>
      </c>
    </row>
    <row r="247" spans="1:7" x14ac:dyDescent="0.25">
      <c r="A247" s="19" t="s">
        <v>440</v>
      </c>
      <c r="B247" s="20" t="s">
        <v>439</v>
      </c>
      <c r="C247" s="27"/>
      <c r="D247" s="21">
        <v>72705116805</v>
      </c>
      <c r="E247" s="21">
        <v>5</v>
      </c>
      <c r="F247" s="22">
        <v>14.21</v>
      </c>
      <c r="G247" s="23">
        <f t="shared" si="6"/>
        <v>0</v>
      </c>
    </row>
    <row r="248" spans="1:7" x14ac:dyDescent="0.25">
      <c r="A248" s="19" t="s">
        <v>29</v>
      </c>
      <c r="B248" s="20" t="s">
        <v>423</v>
      </c>
      <c r="C248" s="27"/>
      <c r="D248" s="21" t="s">
        <v>608</v>
      </c>
      <c r="E248" s="21">
        <v>1</v>
      </c>
      <c r="F248" s="26">
        <v>0</v>
      </c>
      <c r="G248" s="23">
        <f t="shared" si="6"/>
        <v>0</v>
      </c>
    </row>
    <row r="249" spans="1:7" x14ac:dyDescent="0.25">
      <c r="A249" s="19" t="s">
        <v>454</v>
      </c>
      <c r="B249" s="20" t="s">
        <v>453</v>
      </c>
      <c r="C249" s="27"/>
      <c r="D249" s="27">
        <v>72705116638</v>
      </c>
      <c r="E249" s="27">
        <v>1</v>
      </c>
      <c r="F249" s="22">
        <v>27.33</v>
      </c>
      <c r="G249" s="23">
        <f t="shared" si="6"/>
        <v>0</v>
      </c>
    </row>
    <row r="250" spans="1:7" x14ac:dyDescent="0.25">
      <c r="A250" s="19" t="s">
        <v>457</v>
      </c>
      <c r="B250" s="20" t="s">
        <v>456</v>
      </c>
      <c r="C250" s="27"/>
      <c r="D250" s="27">
        <v>72705116607</v>
      </c>
      <c r="E250" s="27">
        <v>5</v>
      </c>
      <c r="F250" s="22">
        <v>14.58</v>
      </c>
      <c r="G250" s="23">
        <f t="shared" si="6"/>
        <v>0</v>
      </c>
    </row>
    <row r="251" spans="1:7" x14ac:dyDescent="0.25">
      <c r="A251" s="19" t="s">
        <v>30</v>
      </c>
      <c r="B251" s="20" t="s">
        <v>424</v>
      </c>
      <c r="C251" s="27"/>
      <c r="D251" s="21" t="s">
        <v>608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248</v>
      </c>
      <c r="B252" s="20" t="s">
        <v>425</v>
      </c>
      <c r="C252" s="27"/>
      <c r="D252" s="21">
        <v>72705117031</v>
      </c>
      <c r="E252" s="21">
        <v>1</v>
      </c>
      <c r="F252" s="22">
        <v>28.85</v>
      </c>
      <c r="G252" s="23">
        <f t="shared" si="6"/>
        <v>0</v>
      </c>
    </row>
    <row r="253" spans="1:7" x14ac:dyDescent="0.25">
      <c r="A253" s="19" t="s">
        <v>31</v>
      </c>
      <c r="B253" s="20" t="s">
        <v>426</v>
      </c>
      <c r="C253" s="27"/>
      <c r="D253" s="21">
        <v>72705117000</v>
      </c>
      <c r="E253" s="21">
        <v>5</v>
      </c>
      <c r="F253" s="26">
        <v>15.4</v>
      </c>
      <c r="G253" s="23">
        <f t="shared" si="6"/>
        <v>0</v>
      </c>
    </row>
    <row r="254" spans="1:7" x14ac:dyDescent="0.25">
      <c r="A254" s="19" t="s">
        <v>32</v>
      </c>
      <c r="B254" s="20" t="s">
        <v>427</v>
      </c>
      <c r="C254" s="27"/>
      <c r="D254" s="21" t="s">
        <v>608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467</v>
      </c>
      <c r="B255" s="20" t="s">
        <v>466</v>
      </c>
      <c r="C255" s="27"/>
      <c r="D255" s="21">
        <v>72705116737</v>
      </c>
      <c r="E255" s="21">
        <v>1</v>
      </c>
      <c r="F255" s="26">
        <v>27.33</v>
      </c>
      <c r="G255" s="23">
        <f t="shared" si="6"/>
        <v>0</v>
      </c>
    </row>
    <row r="256" spans="1:7" x14ac:dyDescent="0.25">
      <c r="A256" s="33" t="s">
        <v>443</v>
      </c>
      <c r="B256" s="34" t="s">
        <v>460</v>
      </c>
      <c r="C256" s="35"/>
      <c r="D256" s="36">
        <v>72705116706</v>
      </c>
      <c r="E256" s="36">
        <v>5</v>
      </c>
      <c r="F256" s="37">
        <v>14.58</v>
      </c>
      <c r="G256" s="23">
        <f t="shared" si="6"/>
        <v>0</v>
      </c>
    </row>
    <row r="257" spans="1:7" x14ac:dyDescent="0.25">
      <c r="A257" s="19" t="s">
        <v>33</v>
      </c>
      <c r="B257" s="20" t="s">
        <v>428</v>
      </c>
      <c r="C257" s="27"/>
      <c r="D257" s="21" t="s">
        <v>608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34</v>
      </c>
      <c r="B258" s="20" t="s">
        <v>429</v>
      </c>
      <c r="C258" s="27"/>
      <c r="D258" s="21">
        <v>72705117130</v>
      </c>
      <c r="E258" s="21">
        <v>1</v>
      </c>
      <c r="F258" s="26">
        <v>28.85</v>
      </c>
      <c r="G258" s="23">
        <f t="shared" si="6"/>
        <v>0</v>
      </c>
    </row>
    <row r="259" spans="1:7" x14ac:dyDescent="0.25">
      <c r="A259" s="19" t="s">
        <v>430</v>
      </c>
      <c r="B259" s="20" t="s">
        <v>431</v>
      </c>
      <c r="C259" s="27"/>
      <c r="D259" s="21">
        <v>72705117109</v>
      </c>
      <c r="E259" s="21">
        <v>5</v>
      </c>
      <c r="F259" s="22">
        <v>15.4</v>
      </c>
      <c r="G259" s="23">
        <f t="shared" si="6"/>
        <v>0</v>
      </c>
    </row>
    <row r="260" spans="1:7" x14ac:dyDescent="0.25">
      <c r="A260" s="19" t="s">
        <v>35</v>
      </c>
      <c r="B260" s="20" t="s">
        <v>432</v>
      </c>
      <c r="C260" s="27"/>
      <c r="D260" s="21" t="s">
        <v>608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444</v>
      </c>
      <c r="B261" s="20" t="s">
        <v>461</v>
      </c>
      <c r="C261" s="27"/>
      <c r="D261" s="24">
        <v>72705116935</v>
      </c>
      <c r="E261" s="24">
        <v>1</v>
      </c>
      <c r="F261" s="25">
        <v>28.85</v>
      </c>
      <c r="G261" s="23">
        <f t="shared" si="6"/>
        <v>0</v>
      </c>
    </row>
    <row r="262" spans="1:7" x14ac:dyDescent="0.25">
      <c r="A262" s="19" t="s">
        <v>478</v>
      </c>
      <c r="B262" s="20" t="s">
        <v>479</v>
      </c>
      <c r="C262" s="27"/>
      <c r="D262" s="21">
        <v>72705116904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36</v>
      </c>
      <c r="B263" s="20" t="s">
        <v>433</v>
      </c>
      <c r="C263" s="27"/>
      <c r="D263" s="21" t="s">
        <v>608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480</v>
      </c>
      <c r="B264" s="20" t="s">
        <v>481</v>
      </c>
      <c r="C264" s="27"/>
      <c r="D264" s="27">
        <v>72705117239</v>
      </c>
      <c r="E264" s="27">
        <v>1</v>
      </c>
      <c r="F264" s="22">
        <v>28.85</v>
      </c>
      <c r="G264" s="23">
        <f t="shared" si="6"/>
        <v>0</v>
      </c>
    </row>
    <row r="265" spans="1:7" x14ac:dyDescent="0.25">
      <c r="A265" s="19" t="s">
        <v>455</v>
      </c>
      <c r="B265" s="20" t="s">
        <v>666</v>
      </c>
      <c r="C265" s="27"/>
      <c r="D265" s="27">
        <v>72705117208</v>
      </c>
      <c r="E265" s="27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37</v>
      </c>
      <c r="B266" s="20" t="s">
        <v>667</v>
      </c>
      <c r="C266" s="27"/>
      <c r="D266" s="21" t="s">
        <v>608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33" t="s">
        <v>441</v>
      </c>
      <c r="B267" s="34" t="s">
        <v>462</v>
      </c>
      <c r="C267" s="35"/>
      <c r="D267" s="36">
        <v>72705117338</v>
      </c>
      <c r="E267" s="36">
        <v>1</v>
      </c>
      <c r="F267" s="37">
        <v>28.85</v>
      </c>
      <c r="G267" s="23">
        <f t="shared" si="6"/>
        <v>0</v>
      </c>
    </row>
    <row r="268" spans="1:7" x14ac:dyDescent="0.25">
      <c r="A268" s="19" t="s">
        <v>38</v>
      </c>
      <c r="B268" s="20" t="s">
        <v>434</v>
      </c>
      <c r="C268" s="27"/>
      <c r="D268" s="21">
        <v>72705117307</v>
      </c>
      <c r="E268" s="21">
        <v>5</v>
      </c>
      <c r="F268" s="26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435</v>
      </c>
      <c r="C269" s="27"/>
      <c r="D269" s="21" t="s">
        <v>608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19" t="s">
        <v>442</v>
      </c>
      <c r="B270" s="20" t="s">
        <v>463</v>
      </c>
      <c r="C270" s="27"/>
      <c r="D270" s="24">
        <v>72705117437</v>
      </c>
      <c r="E270" s="24">
        <v>1</v>
      </c>
      <c r="F270" s="25">
        <v>28.11</v>
      </c>
      <c r="G270" s="23">
        <f t="shared" si="6"/>
        <v>0</v>
      </c>
    </row>
    <row r="271" spans="1:7" x14ac:dyDescent="0.25">
      <c r="A271" s="19" t="s">
        <v>255</v>
      </c>
      <c r="B271" s="20" t="s">
        <v>436</v>
      </c>
      <c r="C271" s="27"/>
      <c r="D271" s="29">
        <v>72705117406</v>
      </c>
      <c r="E271" s="29">
        <v>5</v>
      </c>
      <c r="F271" s="26">
        <v>15</v>
      </c>
      <c r="G271" s="23">
        <f t="shared" si="6"/>
        <v>0</v>
      </c>
    </row>
    <row r="272" spans="1:7" x14ac:dyDescent="0.25">
      <c r="A272" s="19" t="s">
        <v>40</v>
      </c>
      <c r="B272" s="20" t="s">
        <v>437</v>
      </c>
      <c r="C272" s="27"/>
      <c r="D272" s="21" t="s">
        <v>608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517</v>
      </c>
      <c r="B273" s="20" t="s">
        <v>518</v>
      </c>
      <c r="C273" s="27"/>
      <c r="D273" s="27">
        <v>72705117536</v>
      </c>
      <c r="E273" s="27">
        <v>1</v>
      </c>
      <c r="F273" s="22">
        <v>27.33</v>
      </c>
      <c r="G273" s="23">
        <f t="shared" si="6"/>
        <v>0</v>
      </c>
    </row>
    <row r="274" spans="1:7" x14ac:dyDescent="0.25">
      <c r="A274" s="19" t="s">
        <v>489</v>
      </c>
      <c r="B274" s="20" t="s">
        <v>488</v>
      </c>
      <c r="C274" s="27"/>
      <c r="D274" s="21">
        <v>72705117505</v>
      </c>
      <c r="E274" s="21">
        <v>5</v>
      </c>
      <c r="F274" s="22">
        <v>14.09</v>
      </c>
      <c r="G274" s="23">
        <f t="shared" si="6"/>
        <v>0</v>
      </c>
    </row>
    <row r="275" spans="1:7" x14ac:dyDescent="0.25">
      <c r="A275" s="19" t="s">
        <v>41</v>
      </c>
      <c r="B275" s="20" t="s">
        <v>438</v>
      </c>
      <c r="C275" s="27"/>
      <c r="D275" s="21">
        <v>72705317509</v>
      </c>
      <c r="E275" s="21">
        <v>1</v>
      </c>
      <c r="F275" s="26">
        <v>0</v>
      </c>
      <c r="G275" s="23">
        <f t="shared" si="6"/>
        <v>0</v>
      </c>
    </row>
    <row r="276" spans="1:7" ht="15.75" x14ac:dyDescent="0.25">
      <c r="A276" s="28"/>
      <c r="B276" s="14" t="s">
        <v>240</v>
      </c>
      <c r="C276" s="27"/>
      <c r="D276" s="21"/>
      <c r="E276" s="21"/>
      <c r="F276" s="20"/>
      <c r="G276" s="23"/>
    </row>
    <row r="277" spans="1:7" x14ac:dyDescent="0.25">
      <c r="A277" s="19" t="s">
        <v>136</v>
      </c>
      <c r="B277" s="20" t="s">
        <v>590</v>
      </c>
      <c r="C277" s="27"/>
      <c r="D277" s="21">
        <v>72705115631</v>
      </c>
      <c r="E277" s="21">
        <v>1</v>
      </c>
      <c r="F277" s="26">
        <v>25.33</v>
      </c>
      <c r="G277" s="23">
        <f t="shared" ref="G277:G288" si="7">F277*C277</f>
        <v>0</v>
      </c>
    </row>
    <row r="278" spans="1:7" x14ac:dyDescent="0.25">
      <c r="A278" s="19" t="s">
        <v>137</v>
      </c>
      <c r="B278" s="20" t="s">
        <v>353</v>
      </c>
      <c r="C278" s="27"/>
      <c r="D278" s="21">
        <v>72705115600</v>
      </c>
      <c r="E278" s="21">
        <v>5</v>
      </c>
      <c r="F278" s="26">
        <v>11.91</v>
      </c>
      <c r="G278" s="23">
        <f t="shared" si="7"/>
        <v>0</v>
      </c>
    </row>
    <row r="279" spans="1:7" x14ac:dyDescent="0.25">
      <c r="A279" s="19" t="s">
        <v>138</v>
      </c>
      <c r="B279" s="20" t="s">
        <v>354</v>
      </c>
      <c r="C279" s="27"/>
      <c r="D279" s="21" t="s">
        <v>608</v>
      </c>
      <c r="E279" s="21">
        <v>1</v>
      </c>
      <c r="F279" s="26">
        <v>0</v>
      </c>
      <c r="G279" s="23">
        <f t="shared" si="7"/>
        <v>0</v>
      </c>
    </row>
    <row r="280" spans="1:7" x14ac:dyDescent="0.25">
      <c r="A280" s="19" t="s">
        <v>139</v>
      </c>
      <c r="B280" s="20" t="s">
        <v>355</v>
      </c>
      <c r="C280" s="27"/>
      <c r="D280" s="21">
        <v>72705115839</v>
      </c>
      <c r="E280" s="21">
        <v>1</v>
      </c>
      <c r="F280" s="26">
        <v>28.51</v>
      </c>
      <c r="G280" s="23">
        <f t="shared" si="7"/>
        <v>0</v>
      </c>
    </row>
    <row r="281" spans="1:7" x14ac:dyDescent="0.25">
      <c r="A281" s="19" t="s">
        <v>140</v>
      </c>
      <c r="B281" s="20" t="s">
        <v>356</v>
      </c>
      <c r="C281" s="27"/>
      <c r="D281" s="21">
        <v>72705115808</v>
      </c>
      <c r="E281" s="21">
        <v>5</v>
      </c>
      <c r="F281" s="26">
        <v>13.5</v>
      </c>
      <c r="G281" s="23">
        <f t="shared" si="7"/>
        <v>0</v>
      </c>
    </row>
    <row r="282" spans="1:7" x14ac:dyDescent="0.25">
      <c r="A282" s="19" t="s">
        <v>141</v>
      </c>
      <c r="B282" s="20" t="s">
        <v>357</v>
      </c>
      <c r="C282" s="27"/>
      <c r="D282" s="21" t="s">
        <v>608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142</v>
      </c>
      <c r="B283" s="20" t="s">
        <v>358</v>
      </c>
      <c r="C283" s="27"/>
      <c r="D283" s="21">
        <v>72705115938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143</v>
      </c>
      <c r="B284" s="20" t="s">
        <v>359</v>
      </c>
      <c r="C284" s="27"/>
      <c r="D284" s="21">
        <v>72705115907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144</v>
      </c>
      <c r="B285" s="20" t="s">
        <v>360</v>
      </c>
      <c r="C285" s="27"/>
      <c r="D285" s="21" t="s">
        <v>608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452</v>
      </c>
      <c r="B286" s="20" t="s">
        <v>451</v>
      </c>
      <c r="C286" s="27"/>
      <c r="D286" s="27">
        <v>72705107032</v>
      </c>
      <c r="E286" s="27">
        <v>1</v>
      </c>
      <c r="F286" s="22">
        <v>28.51</v>
      </c>
      <c r="G286" s="23">
        <f t="shared" si="7"/>
        <v>0</v>
      </c>
    </row>
    <row r="287" spans="1:7" x14ac:dyDescent="0.25">
      <c r="A287" s="19" t="s">
        <v>450</v>
      </c>
      <c r="B287" s="20" t="s">
        <v>449</v>
      </c>
      <c r="C287" s="27"/>
      <c r="D287" s="27">
        <v>72705107001</v>
      </c>
      <c r="E287" s="27">
        <v>5</v>
      </c>
      <c r="F287" s="22">
        <v>13.5</v>
      </c>
      <c r="G287" s="23">
        <f t="shared" si="7"/>
        <v>0</v>
      </c>
    </row>
    <row r="288" spans="1:7" x14ac:dyDescent="0.25">
      <c r="A288" s="19" t="s">
        <v>448</v>
      </c>
      <c r="B288" s="20" t="s">
        <v>447</v>
      </c>
      <c r="C288" s="27"/>
      <c r="D288" s="27">
        <v>72705307005</v>
      </c>
      <c r="E288" s="27">
        <v>1</v>
      </c>
      <c r="F288" s="22">
        <v>0</v>
      </c>
      <c r="G288" s="23">
        <f t="shared" si="7"/>
        <v>0</v>
      </c>
    </row>
    <row r="289" spans="1:7" ht="15.75" x14ac:dyDescent="0.25">
      <c r="A289" s="28"/>
      <c r="B289" s="14" t="s">
        <v>241</v>
      </c>
      <c r="C289" s="27"/>
      <c r="D289" s="21"/>
      <c r="E289" s="21"/>
      <c r="F289" s="20"/>
      <c r="G289" s="23"/>
    </row>
    <row r="290" spans="1:7" x14ac:dyDescent="0.25">
      <c r="A290" s="19" t="s">
        <v>121</v>
      </c>
      <c r="B290" s="20" t="s">
        <v>338</v>
      </c>
      <c r="C290" s="27"/>
      <c r="D290" s="21">
        <v>72705121106</v>
      </c>
      <c r="E290" s="21">
        <v>24</v>
      </c>
      <c r="F290" s="26">
        <v>3.4</v>
      </c>
      <c r="G290" s="23">
        <f>F290*C290</f>
        <v>0</v>
      </c>
    </row>
    <row r="291" spans="1:7" x14ac:dyDescent="0.25">
      <c r="A291" s="19" t="s">
        <v>122</v>
      </c>
      <c r="B291" s="20" t="s">
        <v>339</v>
      </c>
      <c r="C291" s="27"/>
      <c r="D291" s="21">
        <v>72705121205</v>
      </c>
      <c r="E291" s="21">
        <v>24</v>
      </c>
      <c r="F291" s="26">
        <v>3.4</v>
      </c>
      <c r="G291" s="23">
        <f>F291*C291</f>
        <v>0</v>
      </c>
    </row>
    <row r="292" spans="1:7" x14ac:dyDescent="0.25">
      <c r="A292" s="19" t="s">
        <v>123</v>
      </c>
      <c r="B292" s="20" t="s">
        <v>340</v>
      </c>
      <c r="C292" s="27"/>
      <c r="D292" s="21">
        <v>72705121007</v>
      </c>
      <c r="E292" s="21">
        <v>24</v>
      </c>
      <c r="F292" s="26">
        <v>3.4</v>
      </c>
      <c r="G292" s="23">
        <f>F292*C292</f>
        <v>0</v>
      </c>
    </row>
    <row r="293" spans="1:7" x14ac:dyDescent="0.25">
      <c r="A293" s="19" t="s">
        <v>124</v>
      </c>
      <c r="B293" s="20" t="s">
        <v>341</v>
      </c>
      <c r="C293" s="27"/>
      <c r="D293" s="21">
        <v>72705121304</v>
      </c>
      <c r="E293" s="21">
        <v>24</v>
      </c>
      <c r="F293" s="26">
        <v>3.4</v>
      </c>
      <c r="G293" s="23">
        <f>F293*C293</f>
        <v>0</v>
      </c>
    </row>
    <row r="294" spans="1:7" ht="15.75" x14ac:dyDescent="0.25">
      <c r="A294" s="19"/>
      <c r="B294" s="14" t="s">
        <v>242</v>
      </c>
      <c r="C294" s="27"/>
      <c r="D294" s="21"/>
      <c r="E294" s="21"/>
      <c r="F294" s="26"/>
      <c r="G294" s="23"/>
    </row>
    <row r="295" spans="1:7" x14ac:dyDescent="0.25">
      <c r="A295" s="19" t="s">
        <v>125</v>
      </c>
      <c r="B295" s="20" t="s">
        <v>342</v>
      </c>
      <c r="C295" s="27"/>
      <c r="D295" s="21">
        <v>72705121403</v>
      </c>
      <c r="E295" s="21">
        <v>24</v>
      </c>
      <c r="F295" s="26">
        <v>3.4</v>
      </c>
      <c r="G295" s="23">
        <f t="shared" ref="G295:G312" si="8">F295*C295</f>
        <v>0</v>
      </c>
    </row>
    <row r="296" spans="1:7" x14ac:dyDescent="0.25">
      <c r="A296" s="19" t="s">
        <v>126</v>
      </c>
      <c r="B296" s="20" t="s">
        <v>343</v>
      </c>
      <c r="C296" s="27"/>
      <c r="D296" s="21">
        <v>72705121502</v>
      </c>
      <c r="E296" s="21">
        <v>24</v>
      </c>
      <c r="F296" s="26">
        <v>3.4</v>
      </c>
      <c r="G296" s="23">
        <f t="shared" si="8"/>
        <v>0</v>
      </c>
    </row>
    <row r="297" spans="1:7" x14ac:dyDescent="0.25">
      <c r="A297" s="19" t="s">
        <v>127</v>
      </c>
      <c r="B297" s="20" t="s">
        <v>344</v>
      </c>
      <c r="C297" s="27"/>
      <c r="D297" s="21">
        <v>72705121601</v>
      </c>
      <c r="E297" s="21">
        <v>24</v>
      </c>
      <c r="F297" s="26">
        <v>3.4</v>
      </c>
      <c r="G297" s="23">
        <f t="shared" si="8"/>
        <v>0</v>
      </c>
    </row>
    <row r="298" spans="1:7" x14ac:dyDescent="0.25">
      <c r="A298" s="19" t="s">
        <v>128</v>
      </c>
      <c r="B298" s="20" t="s">
        <v>345</v>
      </c>
      <c r="C298" s="27"/>
      <c r="D298" s="21">
        <v>72705121700</v>
      </c>
      <c r="E298" s="21">
        <v>24</v>
      </c>
      <c r="F298" s="26">
        <v>3.4</v>
      </c>
      <c r="G298" s="23">
        <f t="shared" si="8"/>
        <v>0</v>
      </c>
    </row>
    <row r="299" spans="1:7" x14ac:dyDescent="0.25">
      <c r="A299" s="19" t="s">
        <v>129</v>
      </c>
      <c r="B299" s="20" t="s">
        <v>346</v>
      </c>
      <c r="C299" s="27"/>
      <c r="D299" s="21">
        <v>72705121809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130</v>
      </c>
      <c r="B300" s="20" t="s">
        <v>347</v>
      </c>
      <c r="C300" s="27"/>
      <c r="D300" s="21">
        <v>72705121908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131</v>
      </c>
      <c r="B301" s="20" t="s">
        <v>348</v>
      </c>
      <c r="C301" s="27"/>
      <c r="D301" s="21">
        <v>72705122004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506</v>
      </c>
      <c r="B302" s="20" t="s">
        <v>507</v>
      </c>
      <c r="C302" s="27"/>
      <c r="D302" s="21">
        <v>72705122103</v>
      </c>
      <c r="E302" s="21">
        <v>24</v>
      </c>
      <c r="F302" s="22">
        <v>3.4</v>
      </c>
      <c r="G302" s="23">
        <f t="shared" si="8"/>
        <v>0</v>
      </c>
    </row>
    <row r="303" spans="1:7" x14ac:dyDescent="0.25">
      <c r="A303" s="19" t="s">
        <v>658</v>
      </c>
      <c r="B303" s="20" t="s">
        <v>669</v>
      </c>
      <c r="C303" s="27"/>
      <c r="D303" s="21">
        <v>72705122202</v>
      </c>
      <c r="E303" s="21">
        <v>24</v>
      </c>
      <c r="F303" s="22">
        <v>3.4</v>
      </c>
      <c r="G303" s="23">
        <f t="shared" si="8"/>
        <v>0</v>
      </c>
    </row>
    <row r="304" spans="1:7" x14ac:dyDescent="0.25">
      <c r="A304" s="19" t="s">
        <v>132</v>
      </c>
      <c r="B304" s="20" t="s">
        <v>349</v>
      </c>
      <c r="C304" s="27"/>
      <c r="D304" s="21">
        <v>72705121458</v>
      </c>
      <c r="E304" s="21">
        <v>5</v>
      </c>
      <c r="F304" s="26">
        <v>11.01</v>
      </c>
      <c r="G304" s="23">
        <f t="shared" si="8"/>
        <v>0</v>
      </c>
    </row>
    <row r="305" spans="1:7" x14ac:dyDescent="0.25">
      <c r="A305" s="19" t="s">
        <v>133</v>
      </c>
      <c r="B305" s="20" t="s">
        <v>350</v>
      </c>
      <c r="C305" s="27"/>
      <c r="D305" s="21">
        <v>72705121854</v>
      </c>
      <c r="E305" s="21">
        <v>5</v>
      </c>
      <c r="F305" s="26">
        <v>11.01</v>
      </c>
      <c r="G305" s="23">
        <f t="shared" si="8"/>
        <v>0</v>
      </c>
    </row>
    <row r="306" spans="1:7" x14ac:dyDescent="0.25">
      <c r="A306" s="19" t="s">
        <v>134</v>
      </c>
      <c r="B306" s="20" t="s">
        <v>351</v>
      </c>
      <c r="C306" s="27"/>
      <c r="D306" s="21">
        <v>72705121557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352</v>
      </c>
      <c r="C307" s="27"/>
      <c r="D307" s="21">
        <v>72705122059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445</v>
      </c>
      <c r="B308" s="20" t="s">
        <v>446</v>
      </c>
      <c r="C308" s="27"/>
      <c r="D308" s="27">
        <v>72705121953</v>
      </c>
      <c r="E308" s="27">
        <v>5</v>
      </c>
      <c r="F308" s="22">
        <v>11.01</v>
      </c>
      <c r="G308" s="23">
        <f t="shared" si="8"/>
        <v>0</v>
      </c>
    </row>
    <row r="309" spans="1:7" x14ac:dyDescent="0.25">
      <c r="A309" s="19" t="s">
        <v>508</v>
      </c>
      <c r="B309" s="20" t="s">
        <v>509</v>
      </c>
      <c r="C309" s="27"/>
      <c r="D309" s="21">
        <v>72705122158</v>
      </c>
      <c r="E309" s="21">
        <v>5</v>
      </c>
      <c r="F309" s="22">
        <v>11.01</v>
      </c>
      <c r="G309" s="23">
        <f t="shared" si="8"/>
        <v>0</v>
      </c>
    </row>
    <row r="310" spans="1:7" x14ac:dyDescent="0.25">
      <c r="A310" s="19" t="s">
        <v>527</v>
      </c>
      <c r="B310" s="20" t="s">
        <v>528</v>
      </c>
      <c r="C310" s="27"/>
      <c r="D310" s="21">
        <v>72705121656</v>
      </c>
      <c r="E310" s="21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529</v>
      </c>
      <c r="B311" s="20" t="s">
        <v>530</v>
      </c>
      <c r="C311" s="27"/>
      <c r="D311" s="21">
        <v>72705121755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659</v>
      </c>
      <c r="B312" s="20" t="s">
        <v>670</v>
      </c>
      <c r="C312" s="27"/>
      <c r="D312" s="21">
        <v>72705122257</v>
      </c>
      <c r="E312" s="21">
        <v>5</v>
      </c>
      <c r="F312" s="22">
        <v>11.01</v>
      </c>
      <c r="G312" s="23">
        <f t="shared" si="8"/>
        <v>0</v>
      </c>
    </row>
    <row r="313" spans="1:7" ht="15.75" x14ac:dyDescent="0.25">
      <c r="A313" s="19"/>
      <c r="B313" s="14" t="s">
        <v>494</v>
      </c>
      <c r="C313" s="27"/>
      <c r="D313" s="21"/>
      <c r="E313" s="21"/>
      <c r="F313" s="26"/>
      <c r="G313" s="23"/>
    </row>
    <row r="314" spans="1:7" x14ac:dyDescent="0.25">
      <c r="A314" s="19" t="s">
        <v>493</v>
      </c>
      <c r="B314" s="20" t="s">
        <v>492</v>
      </c>
      <c r="C314" s="27"/>
      <c r="D314" s="21">
        <v>72705126002</v>
      </c>
      <c r="E314" s="21">
        <v>24</v>
      </c>
      <c r="F314" s="22">
        <v>5.09</v>
      </c>
      <c r="G314" s="23">
        <f>F314*C314</f>
        <v>0</v>
      </c>
    </row>
    <row r="315" spans="1:7" x14ac:dyDescent="0.25">
      <c r="A315" s="19" t="s">
        <v>519</v>
      </c>
      <c r="B315" s="20" t="s">
        <v>520</v>
      </c>
      <c r="C315" s="27"/>
      <c r="D315" s="27">
        <v>72705126101</v>
      </c>
      <c r="E315" s="27">
        <v>24</v>
      </c>
      <c r="F315" s="22">
        <v>5.09</v>
      </c>
      <c r="G315" s="23">
        <f>F315*C315</f>
        <v>0</v>
      </c>
    </row>
    <row r="316" spans="1:7" x14ac:dyDescent="0.25">
      <c r="A316" s="19" t="s">
        <v>491</v>
      </c>
      <c r="B316" s="20" t="s">
        <v>490</v>
      </c>
      <c r="C316" s="27"/>
      <c r="D316" s="21">
        <v>72705126200</v>
      </c>
      <c r="E316" s="21">
        <v>24</v>
      </c>
      <c r="F316" s="22">
        <v>5.09</v>
      </c>
      <c r="G316" s="23">
        <f>F316*C316</f>
        <v>0</v>
      </c>
    </row>
    <row r="317" spans="1:7" ht="15.75" x14ac:dyDescent="0.25">
      <c r="A317" s="19"/>
      <c r="B317" s="14" t="s">
        <v>639</v>
      </c>
      <c r="C317" s="27"/>
      <c r="D317" s="21"/>
      <c r="E317" s="21"/>
      <c r="F317" s="22"/>
      <c r="G317" s="23"/>
    </row>
    <row r="318" spans="1:7" x14ac:dyDescent="0.25">
      <c r="A318" s="19" t="s">
        <v>559</v>
      </c>
      <c r="B318" s="20" t="s">
        <v>640</v>
      </c>
      <c r="C318" s="27"/>
      <c r="D318" s="21">
        <v>72705128006</v>
      </c>
      <c r="E318" s="21">
        <v>24</v>
      </c>
      <c r="F318" s="22">
        <v>3.69</v>
      </c>
      <c r="G318" s="23">
        <f>F318*C318</f>
        <v>0</v>
      </c>
    </row>
    <row r="319" spans="1:7" x14ac:dyDescent="0.25">
      <c r="A319" s="19" t="s">
        <v>560</v>
      </c>
      <c r="B319" s="20" t="s">
        <v>641</v>
      </c>
      <c r="C319" s="27"/>
      <c r="D319" s="21">
        <v>72705128105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561</v>
      </c>
      <c r="B320" s="20" t="s">
        <v>642</v>
      </c>
      <c r="C320" s="27"/>
      <c r="D320" s="21">
        <v>72705128204</v>
      </c>
      <c r="E320" s="21">
        <v>24</v>
      </c>
      <c r="F320" s="22">
        <v>3.69</v>
      </c>
      <c r="G320" s="23">
        <f>F320*C320</f>
        <v>0</v>
      </c>
    </row>
    <row r="321" spans="1:7" ht="15.75" x14ac:dyDescent="0.25">
      <c r="A321" s="19"/>
      <c r="B321" s="14" t="s">
        <v>487</v>
      </c>
      <c r="C321" s="27"/>
      <c r="D321" s="21"/>
      <c r="E321" s="21"/>
      <c r="F321" s="26"/>
      <c r="G321" s="23"/>
    </row>
    <row r="322" spans="1:7" x14ac:dyDescent="0.25">
      <c r="A322" s="19" t="s">
        <v>486</v>
      </c>
      <c r="B322" s="20" t="s">
        <v>485</v>
      </c>
      <c r="C322" s="27"/>
      <c r="D322" s="21">
        <v>72705124008</v>
      </c>
      <c r="E322" s="21">
        <v>48</v>
      </c>
      <c r="F322" s="22">
        <v>2.0699999999999998</v>
      </c>
      <c r="G322" s="23">
        <f>F322*C322</f>
        <v>0</v>
      </c>
    </row>
    <row r="323" spans="1:7" x14ac:dyDescent="0.25">
      <c r="A323" s="19" t="s">
        <v>484</v>
      </c>
      <c r="B323" s="20" t="s">
        <v>483</v>
      </c>
      <c r="C323" s="27"/>
      <c r="D323" s="21">
        <v>72705124206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482</v>
      </c>
      <c r="B324" s="20" t="s">
        <v>656</v>
      </c>
      <c r="C324" s="27"/>
      <c r="D324" s="21">
        <v>72705124107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653</v>
      </c>
      <c r="B325" s="20" t="s">
        <v>660</v>
      </c>
      <c r="C325" s="27"/>
      <c r="D325" s="21">
        <v>72705124305</v>
      </c>
      <c r="E325" s="21">
        <v>24</v>
      </c>
      <c r="F325" s="22">
        <v>2.0699999999999998</v>
      </c>
      <c r="G325" s="23">
        <f>F325*C325</f>
        <v>0</v>
      </c>
    </row>
    <row r="326" spans="1:7" x14ac:dyDescent="0.25">
      <c r="A326" s="19" t="s">
        <v>654</v>
      </c>
      <c r="B326" s="20" t="s">
        <v>661</v>
      </c>
      <c r="C326" s="27"/>
      <c r="D326" s="21">
        <v>72705124404</v>
      </c>
      <c r="E326" s="21">
        <v>24</v>
      </c>
      <c r="F326" s="22">
        <v>2.0699999999999998</v>
      </c>
      <c r="G326" s="23">
        <f t="shared" ref="G326:G327" si="9">F326*C326</f>
        <v>0</v>
      </c>
    </row>
    <row r="327" spans="1:7" x14ac:dyDescent="0.25">
      <c r="A327" s="19" t="s">
        <v>655</v>
      </c>
      <c r="B327" s="20" t="s">
        <v>662</v>
      </c>
      <c r="C327" s="27"/>
      <c r="D327" s="21">
        <v>72705124503</v>
      </c>
      <c r="E327" s="21">
        <v>24</v>
      </c>
      <c r="F327" s="22">
        <v>2.0699999999999998</v>
      </c>
      <c r="G327" s="23">
        <f t="shared" si="9"/>
        <v>0</v>
      </c>
    </row>
    <row r="328" spans="1:7" ht="15.75" x14ac:dyDescent="0.25">
      <c r="A328" s="28"/>
      <c r="B328" s="14" t="s">
        <v>577</v>
      </c>
      <c r="C328" s="27"/>
      <c r="D328" s="21"/>
      <c r="E328" s="21"/>
      <c r="F328" s="20"/>
      <c r="G328" s="23"/>
    </row>
    <row r="329" spans="1:7" x14ac:dyDescent="0.25">
      <c r="A329" s="19" t="s">
        <v>562</v>
      </c>
      <c r="B329" s="20" t="s">
        <v>591</v>
      </c>
      <c r="C329" s="27"/>
      <c r="D329" s="21">
        <v>72705137039</v>
      </c>
      <c r="E329" s="21">
        <v>1</v>
      </c>
      <c r="F329" s="22">
        <v>37.49</v>
      </c>
      <c r="G329" s="23">
        <f t="shared" ref="G329:G340" si="10">F329*C329</f>
        <v>0</v>
      </c>
    </row>
    <row r="330" spans="1:7" x14ac:dyDescent="0.25">
      <c r="A330" s="19" t="s">
        <v>563</v>
      </c>
      <c r="B330" s="20" t="s">
        <v>592</v>
      </c>
      <c r="C330" s="27"/>
      <c r="D330" s="21">
        <v>72705137008</v>
      </c>
      <c r="E330" s="21">
        <v>5</v>
      </c>
      <c r="F330" s="22">
        <v>18.89</v>
      </c>
      <c r="G330" s="23">
        <f t="shared" si="10"/>
        <v>0</v>
      </c>
    </row>
    <row r="331" spans="1:7" x14ac:dyDescent="0.25">
      <c r="A331" s="19" t="s">
        <v>564</v>
      </c>
      <c r="B331" s="20" t="s">
        <v>593</v>
      </c>
      <c r="C331" s="27"/>
      <c r="D331" s="21">
        <v>72705137060</v>
      </c>
      <c r="E331" s="21">
        <v>4</v>
      </c>
      <c r="F331" s="22">
        <v>20.37</v>
      </c>
      <c r="G331" s="23">
        <f t="shared" si="10"/>
        <v>0</v>
      </c>
    </row>
    <row r="332" spans="1:7" x14ac:dyDescent="0.25">
      <c r="A332" s="19" t="s">
        <v>565</v>
      </c>
      <c r="B332" s="20" t="s">
        <v>594</v>
      </c>
      <c r="C332" s="27"/>
      <c r="D332" s="21">
        <v>72705337002</v>
      </c>
      <c r="E332" s="21">
        <v>1</v>
      </c>
      <c r="F332" s="22">
        <v>0</v>
      </c>
      <c r="G332" s="23">
        <f t="shared" si="10"/>
        <v>0</v>
      </c>
    </row>
    <row r="333" spans="1:7" x14ac:dyDescent="0.25">
      <c r="A333" s="19" t="s">
        <v>566</v>
      </c>
      <c r="B333" s="20" t="s">
        <v>595</v>
      </c>
      <c r="C333" s="27"/>
      <c r="D333" s="21">
        <v>72705137237</v>
      </c>
      <c r="E333" s="21">
        <v>1</v>
      </c>
      <c r="F333" s="22">
        <v>37.49</v>
      </c>
      <c r="G333" s="23">
        <f t="shared" si="10"/>
        <v>0</v>
      </c>
    </row>
    <row r="334" spans="1:7" x14ac:dyDescent="0.25">
      <c r="A334" s="19" t="s">
        <v>567</v>
      </c>
      <c r="B334" s="20" t="s">
        <v>596</v>
      </c>
      <c r="C334" s="27"/>
      <c r="D334" s="21">
        <v>72705137206</v>
      </c>
      <c r="E334" s="21">
        <v>5</v>
      </c>
      <c r="F334" s="22">
        <v>18.89</v>
      </c>
      <c r="G334" s="23">
        <f t="shared" si="10"/>
        <v>0</v>
      </c>
    </row>
    <row r="335" spans="1:7" x14ac:dyDescent="0.25">
      <c r="A335" s="19" t="s">
        <v>568</v>
      </c>
      <c r="B335" s="20" t="s">
        <v>597</v>
      </c>
      <c r="C335" s="27"/>
      <c r="D335" s="21">
        <v>72705137268</v>
      </c>
      <c r="E335" s="21">
        <v>4</v>
      </c>
      <c r="F335" s="22">
        <v>20.37</v>
      </c>
      <c r="G335" s="23">
        <f t="shared" si="10"/>
        <v>0</v>
      </c>
    </row>
    <row r="336" spans="1:7" x14ac:dyDescent="0.25">
      <c r="A336" s="19" t="s">
        <v>569</v>
      </c>
      <c r="B336" s="20" t="s">
        <v>598</v>
      </c>
      <c r="C336" s="27"/>
      <c r="D336" s="21">
        <v>72705337200</v>
      </c>
      <c r="E336" s="21">
        <v>1</v>
      </c>
      <c r="F336" s="22">
        <v>0</v>
      </c>
      <c r="G336" s="23">
        <f t="shared" si="10"/>
        <v>0</v>
      </c>
    </row>
    <row r="337" spans="1:7" x14ac:dyDescent="0.25">
      <c r="A337" s="19" t="s">
        <v>570</v>
      </c>
      <c r="B337" s="20" t="s">
        <v>599</v>
      </c>
      <c r="C337" s="27"/>
      <c r="D337" s="21">
        <v>72705137435</v>
      </c>
      <c r="E337" s="21">
        <v>1</v>
      </c>
      <c r="F337" s="22">
        <v>37.49</v>
      </c>
      <c r="G337" s="23">
        <f t="shared" si="10"/>
        <v>0</v>
      </c>
    </row>
    <row r="338" spans="1:7" x14ac:dyDescent="0.25">
      <c r="A338" s="19" t="s">
        <v>571</v>
      </c>
      <c r="B338" s="20" t="s">
        <v>600</v>
      </c>
      <c r="C338" s="27"/>
      <c r="D338" s="21">
        <v>72705137404</v>
      </c>
      <c r="E338" s="21">
        <v>5</v>
      </c>
      <c r="F338" s="22">
        <v>18.89</v>
      </c>
      <c r="G338" s="23">
        <f t="shared" si="10"/>
        <v>0</v>
      </c>
    </row>
    <row r="339" spans="1:7" x14ac:dyDescent="0.25">
      <c r="A339" s="19" t="s">
        <v>572</v>
      </c>
      <c r="B339" s="20" t="s">
        <v>601</v>
      </c>
      <c r="C339" s="27"/>
      <c r="D339" s="21">
        <v>72705137466</v>
      </c>
      <c r="E339" s="21">
        <v>4</v>
      </c>
      <c r="F339" s="22">
        <v>20.37</v>
      </c>
      <c r="G339" s="23">
        <f t="shared" si="10"/>
        <v>0</v>
      </c>
    </row>
    <row r="340" spans="1:7" x14ac:dyDescent="0.25">
      <c r="A340" s="19" t="s">
        <v>573</v>
      </c>
      <c r="B340" s="20" t="s">
        <v>602</v>
      </c>
      <c r="C340" s="27"/>
      <c r="D340" s="21">
        <v>72705337408</v>
      </c>
      <c r="E340" s="21">
        <v>1</v>
      </c>
      <c r="F340" s="22">
        <v>0</v>
      </c>
      <c r="G340" s="23">
        <f t="shared" si="10"/>
        <v>0</v>
      </c>
    </row>
    <row r="341" spans="1:7" ht="15.75" x14ac:dyDescent="0.25">
      <c r="A341" s="19"/>
      <c r="B341" s="14" t="s">
        <v>578</v>
      </c>
      <c r="C341" s="27"/>
      <c r="D341" s="21"/>
      <c r="E341" s="21"/>
      <c r="F341" s="20"/>
      <c r="G341" s="23"/>
    </row>
    <row r="342" spans="1:7" x14ac:dyDescent="0.25">
      <c r="A342" s="19" t="s">
        <v>574</v>
      </c>
      <c r="B342" s="20" t="s">
        <v>603</v>
      </c>
      <c r="C342" s="27"/>
      <c r="D342" s="21">
        <v>72705113415</v>
      </c>
      <c r="E342" s="21">
        <v>1</v>
      </c>
      <c r="F342" s="22">
        <v>20.05</v>
      </c>
      <c r="G342" s="23">
        <f>F342*C342</f>
        <v>0</v>
      </c>
    </row>
    <row r="343" spans="1:7" x14ac:dyDescent="0.25">
      <c r="A343" s="19" t="s">
        <v>575</v>
      </c>
      <c r="B343" s="20" t="s">
        <v>604</v>
      </c>
      <c r="C343" s="27"/>
      <c r="D343" s="21">
        <v>72705113453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576</v>
      </c>
      <c r="B344" s="20" t="s">
        <v>605</v>
      </c>
      <c r="C344" s="27"/>
      <c r="D344" s="21">
        <v>72705113491</v>
      </c>
      <c r="E344" s="21">
        <v>1</v>
      </c>
      <c r="F344" s="22">
        <v>20.05</v>
      </c>
      <c r="G344" s="23">
        <f>F344*C344</f>
        <v>0</v>
      </c>
    </row>
    <row r="345" spans="1:7" ht="15.75" thickBot="1" x14ac:dyDescent="0.3">
      <c r="A345" s="38" t="s">
        <v>607</v>
      </c>
      <c r="B345" s="39" t="s">
        <v>609</v>
      </c>
      <c r="C345" s="46"/>
      <c r="D345" s="40">
        <v>72705113538</v>
      </c>
      <c r="E345" s="40">
        <v>1</v>
      </c>
      <c r="F345" s="41">
        <v>20.05</v>
      </c>
      <c r="G345" s="42">
        <f>F345*C345</f>
        <v>0</v>
      </c>
    </row>
    <row r="346" spans="1:7" ht="16.5" thickTop="1" thickBot="1" x14ac:dyDescent="0.3">
      <c r="F346" s="43" t="s">
        <v>606</v>
      </c>
      <c r="G346" s="44">
        <f>SUM(G4:G345)</f>
        <v>0</v>
      </c>
    </row>
    <row r="347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2026-09-29T21:00:49Z</dcterms:modified>
</cp:coreProperties>
</file>