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aquinFlores\Desktop\"/>
    </mc:Choice>
  </mc:AlternateContent>
  <xr:revisionPtr revIDLastSave="0" documentId="8_{58497FCF-E81F-47A1-935B-D8348122DBBE}" xr6:coauthVersionLast="47" xr6:coauthVersionMax="47" xr10:uidLastSave="{00000000-0000-0000-0000-000000000000}"/>
  <bookViews>
    <workbookView xWindow="28680" yWindow="-15" windowWidth="29040" windowHeight="15720" xr2:uid="{5E1DBDF4-A2DC-457A-AF9D-A2D025D8B537}"/>
  </bookViews>
  <sheets>
    <sheet name="Diggin Your Dog Price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" i="2" l="1"/>
  <c r="H6" i="2"/>
  <c r="H7" i="2"/>
  <c r="H8" i="2"/>
  <c r="H9" i="2"/>
  <c r="H10" i="2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4" i="2"/>
  <c r="H34" i="2" s="1"/>
</calcChain>
</file>

<file path=xl/sharedStrings.xml><?xml version="1.0" encoding="utf-8"?>
<sst xmlns="http://schemas.openxmlformats.org/spreadsheetml/2006/main" count="70" uniqueCount="70">
  <si>
    <t>UPC</t>
  </si>
  <si>
    <t>DD10</t>
  </si>
  <si>
    <t>DYD FIRM UP Pumpkin Flakes 4oz 16800</t>
  </si>
  <si>
    <t>DD11</t>
  </si>
  <si>
    <t>DYD FIRM UP Pumpkin Flakes 8oz 16815</t>
  </si>
  <si>
    <t>DD12</t>
  </si>
  <si>
    <t>DYD FIRM UP Pumpkin Flakes 16oz 16802</t>
  </si>
  <si>
    <t>DD14</t>
  </si>
  <si>
    <t>DYD FIRM UP Trial Size Pumpkin Flakes 1oz 16801</t>
  </si>
  <si>
    <t>DD15</t>
  </si>
  <si>
    <t>DYD FIRM UP Pumpkin Bars 6pk 16814</t>
  </si>
  <si>
    <t>DD16</t>
  </si>
  <si>
    <t>DYD FIRM UP Cranberry 4oz 16803</t>
  </si>
  <si>
    <t>DD20</t>
  </si>
  <si>
    <t>Super Snouts Joint Power 75g 70540</t>
  </si>
  <si>
    <t>DD201</t>
  </si>
  <si>
    <t>Super Snouts Joint Power XL 150g 11812</t>
  </si>
  <si>
    <t>DD202</t>
  </si>
  <si>
    <t>Super Snouts Joint Power Soft Chews 60ct 90342</t>
  </si>
  <si>
    <t>DD203</t>
  </si>
  <si>
    <t>Super Snouts Lions Roar 75g 90335</t>
  </si>
  <si>
    <t>DD21</t>
  </si>
  <si>
    <t>Super Snouts GI Balance 3.5oz 70539</t>
  </si>
  <si>
    <t>DD22</t>
  </si>
  <si>
    <t>Super Snouts Urinary Berry 2.64oz 98140</t>
  </si>
  <si>
    <t>DD23</t>
  </si>
  <si>
    <t>Super Snouts Super Shrooms 75g 98139</t>
  </si>
  <si>
    <t>DD24</t>
  </si>
  <si>
    <t>Super Snouts Super Shrooms XL 150g 11813</t>
  </si>
  <si>
    <t>DD241</t>
  </si>
  <si>
    <t>Super Snouts Turkey Tail Mushrooms 75g 23414</t>
  </si>
  <si>
    <t>DD242</t>
  </si>
  <si>
    <t>Super Snouts Turkey Tail Mushrooms 150g 23483</t>
  </si>
  <si>
    <t>DD25</t>
  </si>
  <si>
    <t>Super Snouts Pumpkin Latte 5oz 93798</t>
  </si>
  <si>
    <t>DD26</t>
  </si>
  <si>
    <t>Super Snouts Pumpkin Latte 10oz 93797</t>
  </si>
  <si>
    <t>DD32</t>
  </si>
  <si>
    <t>Stash Treat BUBA Large Buffalo Horn 52316</t>
  </si>
  <si>
    <t>ZC49</t>
  </si>
  <si>
    <t>SS Hemp Shroom Chews 6ct 23491</t>
  </si>
  <si>
    <t>ZC50</t>
  </si>
  <si>
    <t>SS Hemp Shroom Chews 30ct 23492</t>
  </si>
  <si>
    <t>ZC51</t>
  </si>
  <si>
    <t>SS Plain Jane Hemp Chews 6ct 23489</t>
  </si>
  <si>
    <t>ZC52</t>
  </si>
  <si>
    <t>SS Plain Jane Hemp Chews 30ct 4.25oz 23493</t>
  </si>
  <si>
    <t>ZC53</t>
  </si>
  <si>
    <t>SS Hemp Joint Chews 6ct 23490</t>
  </si>
  <si>
    <t>ZC54</t>
  </si>
  <si>
    <t>SS Hemp Joint Chews 30ct 4.25oz 23494</t>
  </si>
  <si>
    <t>ZC541</t>
  </si>
  <si>
    <t>SS Hemp Joint Chews 60ct 23403</t>
  </si>
  <si>
    <t>ZC55</t>
  </si>
  <si>
    <t>SS Chill Out Chews 6ct 23488</t>
  </si>
  <si>
    <t>ZC56</t>
  </si>
  <si>
    <t>SS Chill Out Chews 30ct 4.25oz 23495</t>
  </si>
  <si>
    <t>ZC57</t>
  </si>
  <si>
    <t>SS Chill Out Chews 60ct 23402</t>
  </si>
  <si>
    <t>ZC61</t>
  </si>
  <si>
    <t>SS Chews Daily Mobility &amp; Joint 60ct 90300</t>
  </si>
  <si>
    <t>SUGGESTED WHOLESALE</t>
  </si>
  <si>
    <t>EXTENDED COST</t>
  </si>
  <si>
    <t>DESCRIPTION</t>
  </si>
  <si>
    <t>PART #</t>
  </si>
  <si>
    <t>QTY</t>
  </si>
  <si>
    <t xml:space="preserve">https://www.antelopepets.com </t>
  </si>
  <si>
    <t>Total:</t>
  </si>
  <si>
    <t>CASE QTY</t>
  </si>
  <si>
    <t>MSRP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</si>
</sst>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u/>
      <sz val="11"/>
      <color theme="10"/>
      <name val="Aptos Narrow"/>
      <family val="2"/>
      <scheme val="minor"/>
    </font>
    <font>
      <b/>
      <sz val="12"/>
      <color rgb="FFFF000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1">
    <xf numFmtId="0" fontId="0" fillId="0" borderId="0" xfId="0"/>
    <xf numFmtId="1" fontId="0" fillId="0" borderId="0" xfId="0" applyNumberFormat="1"/>
    <xf numFmtId="44" fontId="0" fillId="0" borderId="0" xfId="1" applyFont="1" applyAlignment="1">
      <alignment horizontal="center"/>
    </xf>
    <xf numFmtId="0" fontId="0" fillId="0" borderId="10" xfId="0" applyBorder="1"/>
    <xf numFmtId="1" fontId="0" fillId="0" borderId="10" xfId="0" applyNumberFormat="1" applyBorder="1"/>
    <xf numFmtId="44" fontId="0" fillId="0" borderId="10" xfId="1" applyFont="1" applyBorder="1" applyAlignment="1">
      <alignment horizontal="center"/>
    </xf>
    <xf numFmtId="14" fontId="0" fillId="0" borderId="0" xfId="0" applyNumberFormat="1"/>
    <xf numFmtId="44" fontId="16" fillId="0" borderId="0" xfId="1" applyFont="1" applyAlignment="1">
      <alignment horizontal="right"/>
    </xf>
    <xf numFmtId="0" fontId="19" fillId="0" borderId="0" xfId="43" applyFont="1" applyAlignment="1">
      <alignment horizontal="center"/>
    </xf>
    <xf numFmtId="0" fontId="20" fillId="0" borderId="11" xfId="0" applyFont="1" applyBorder="1" applyAlignment="1">
      <alignment horizontal="center"/>
    </xf>
    <xf numFmtId="0" fontId="20" fillId="0" borderId="12" xfId="0" applyFont="1" applyBorder="1" applyAlignment="1">
      <alignment horizontal="center"/>
    </xf>
    <xf numFmtId="1" fontId="20" fillId="0" borderId="12" xfId="0" applyNumberFormat="1" applyFont="1" applyBorder="1" applyAlignment="1">
      <alignment horizontal="center"/>
    </xf>
    <xf numFmtId="1" fontId="20" fillId="0" borderId="12" xfId="0" applyNumberFormat="1" applyFont="1" applyBorder="1" applyAlignment="1">
      <alignment horizontal="center" wrapText="1"/>
    </xf>
    <xf numFmtId="44" fontId="20" fillId="0" borderId="12" xfId="1" applyFont="1" applyBorder="1" applyAlignment="1">
      <alignment horizontal="center" wrapText="1"/>
    </xf>
    <xf numFmtId="0" fontId="20" fillId="0" borderId="13" xfId="0" applyFont="1" applyBorder="1" applyAlignment="1">
      <alignment horizontal="center" wrapText="1"/>
    </xf>
    <xf numFmtId="0" fontId="0" fillId="0" borderId="14" xfId="0" applyBorder="1" applyAlignment="1">
      <alignment horizontal="center"/>
    </xf>
    <xf numFmtId="44" fontId="0" fillId="0" borderId="15" xfId="0" applyNumberFormat="1" applyBorder="1"/>
    <xf numFmtId="0" fontId="0" fillId="0" borderId="16" xfId="0" applyBorder="1" applyAlignment="1">
      <alignment horizontal="center"/>
    </xf>
    <xf numFmtId="0" fontId="0" fillId="0" borderId="17" xfId="0" applyBorder="1"/>
    <xf numFmtId="1" fontId="0" fillId="0" borderId="17" xfId="0" applyNumberFormat="1" applyBorder="1"/>
    <xf numFmtId="44" fontId="0" fillId="0" borderId="17" xfId="1" applyFont="1" applyBorder="1" applyAlignment="1">
      <alignment horizontal="center"/>
    </xf>
    <xf numFmtId="44" fontId="0" fillId="0" borderId="19" xfId="0" applyNumberFormat="1" applyBorder="1"/>
    <xf numFmtId="44" fontId="0" fillId="0" borderId="18" xfId="0" applyNumberFormat="1" applyBorder="1"/>
    <xf numFmtId="1" fontId="0" fillId="0" borderId="0" xfId="0" applyNumberFormat="1" applyAlignment="1">
      <alignment horizontal="center"/>
    </xf>
    <xf numFmtId="1" fontId="0" fillId="0" borderId="10" xfId="0" applyNumberFormat="1" applyBorder="1" applyAlignment="1">
      <alignment horizontal="center"/>
    </xf>
    <xf numFmtId="1" fontId="0" fillId="0" borderId="17" xfId="0" applyNumberFormat="1" applyBorder="1" applyAlignment="1">
      <alignment horizontal="center"/>
    </xf>
    <xf numFmtId="44" fontId="0" fillId="0" borderId="0" xfId="1" applyFont="1" applyAlignment="1"/>
    <xf numFmtId="44" fontId="0" fillId="0" borderId="20" xfId="1" applyFont="1" applyBorder="1" applyAlignment="1"/>
    <xf numFmtId="0" fontId="0" fillId="0" borderId="0" xfId="0" applyAlignment="1"/>
    <xf numFmtId="44" fontId="20" fillId="0" borderId="21" xfId="1" applyFont="1" applyBorder="1" applyAlignment="1">
      <alignment horizontal="center" wrapText="1"/>
    </xf>
    <xf numFmtId="44" fontId="0" fillId="0" borderId="22" xfId="1" applyFont="1" applyBorder="1" applyAlignment="1">
      <alignment horizontal="center"/>
    </xf>
  </cellXfs>
  <cellStyles count="44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yperlink" xfId="43" builtinId="8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238125</xdr:colOff>
      <xdr:row>0</xdr:row>
      <xdr:rowOff>66675</xdr:rowOff>
    </xdr:from>
    <xdr:to>
      <xdr:col>6</xdr:col>
      <xdr:colOff>162208</xdr:colOff>
      <xdr:row>1</xdr:row>
      <xdr:rowOff>9686</xdr:rowOff>
    </xdr:to>
    <xdr:pic>
      <xdr:nvPicPr>
        <xdr:cNvPr id="2" name="Picture 1" descr="Sunburst Logo 2015.png">
          <a:extLst>
            <a:ext uri="{FF2B5EF4-FFF2-40B4-BE49-F238E27FC236}">
              <a16:creationId xmlns:a16="http://schemas.microsoft.com/office/drawing/2014/main" id="{12FBB3FF-F4C9-4EE8-9A7D-3E2B7BCA34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29150" y="66675"/>
          <a:ext cx="2029108" cy="1152686"/>
        </a:xfrm>
        <a:prstGeom prst="rect">
          <a:avLst/>
        </a:prstGeom>
      </xdr:spPr>
    </xdr:pic>
    <xdr:clientData/>
  </xdr:twoCellAnchor>
  <xdr:twoCellAnchor editAs="oneCell">
    <xdr:from>
      <xdr:col>0</xdr:col>
      <xdr:colOff>628650</xdr:colOff>
      <xdr:row>0</xdr:row>
      <xdr:rowOff>76200</xdr:rowOff>
    </xdr:from>
    <xdr:to>
      <xdr:col>2</xdr:col>
      <xdr:colOff>19515</xdr:colOff>
      <xdr:row>0</xdr:row>
      <xdr:rowOff>1124096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74B7C77-9D0A-43C9-E66C-5160ED648D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28650" y="76200"/>
          <a:ext cx="3334215" cy="10478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antelopepe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110D7D-E79A-4C01-A6B9-E4B531925D03}">
  <dimension ref="A1:H35"/>
  <sheetViews>
    <sheetView tabSelected="1" workbookViewId="0">
      <selection activeCell="C4" sqref="C4"/>
    </sheetView>
  </sheetViews>
  <sheetFormatPr defaultRowHeight="15" x14ac:dyDescent="0.25"/>
  <cols>
    <col min="1" max="1" width="10.42578125" bestFit="1" customWidth="1"/>
    <col min="2" max="2" width="48.7109375" bestFit="1" customWidth="1"/>
    <col min="3" max="3" width="6.7109375" customWidth="1"/>
    <col min="4" max="4" width="12.85546875" style="1" bestFit="1" customWidth="1"/>
    <col min="5" max="5" width="6.140625" style="23" bestFit="1" customWidth="1"/>
    <col min="6" max="7" width="12.5703125" style="2" customWidth="1"/>
    <col min="8" max="8" width="10.7109375" customWidth="1"/>
  </cols>
  <sheetData>
    <row r="1" spans="1:8" ht="95.25" customHeight="1" x14ac:dyDescent="0.25">
      <c r="A1" s="28"/>
      <c r="B1" s="28"/>
      <c r="C1" s="28"/>
      <c r="D1" s="26"/>
      <c r="E1" s="26"/>
      <c r="F1" s="26"/>
      <c r="G1" s="26"/>
      <c r="H1" s="26"/>
    </row>
    <row r="2" spans="1:8" ht="15.75" thickBot="1" x14ac:dyDescent="0.3">
      <c r="A2" s="6">
        <v>46282</v>
      </c>
      <c r="B2" s="8" t="s">
        <v>66</v>
      </c>
      <c r="D2" s="27"/>
      <c r="E2" s="27"/>
      <c r="F2" s="27"/>
      <c r="G2" s="27"/>
      <c r="H2" s="27"/>
    </row>
    <row r="3" spans="1:8" ht="39.75" customHeight="1" x14ac:dyDescent="0.25">
      <c r="A3" s="9" t="s">
        <v>64</v>
      </c>
      <c r="B3" s="10" t="s">
        <v>63</v>
      </c>
      <c r="C3" s="10" t="s">
        <v>65</v>
      </c>
      <c r="D3" s="11" t="s">
        <v>0</v>
      </c>
      <c r="E3" s="12" t="s">
        <v>68</v>
      </c>
      <c r="F3" s="13" t="s">
        <v>61</v>
      </c>
      <c r="G3" s="29" t="s">
        <v>69</v>
      </c>
      <c r="H3" s="14" t="s">
        <v>62</v>
      </c>
    </row>
    <row r="4" spans="1:8" x14ac:dyDescent="0.25">
      <c r="A4" s="15" t="s">
        <v>1</v>
      </c>
      <c r="B4" s="3" t="s">
        <v>2</v>
      </c>
      <c r="C4" s="3"/>
      <c r="D4" s="4">
        <v>850045168001</v>
      </c>
      <c r="E4" s="24">
        <v>24</v>
      </c>
      <c r="F4" s="5">
        <v>7.65</v>
      </c>
      <c r="G4" s="30">
        <v>14.99</v>
      </c>
      <c r="H4" s="16">
        <f>F4*C4</f>
        <v>0</v>
      </c>
    </row>
    <row r="5" spans="1:8" x14ac:dyDescent="0.25">
      <c r="A5" s="15" t="s">
        <v>3</v>
      </c>
      <c r="B5" s="3" t="s">
        <v>4</v>
      </c>
      <c r="C5" s="3"/>
      <c r="D5" s="4">
        <v>850045168155</v>
      </c>
      <c r="E5" s="24">
        <v>12</v>
      </c>
      <c r="F5" s="5">
        <v>13.6</v>
      </c>
      <c r="G5" s="30">
        <v>27.99</v>
      </c>
      <c r="H5" s="16">
        <f t="shared" ref="H5:H33" si="0">F5*C5</f>
        <v>0</v>
      </c>
    </row>
    <row r="6" spans="1:8" x14ac:dyDescent="0.25">
      <c r="A6" s="15" t="s">
        <v>5</v>
      </c>
      <c r="B6" s="3" t="s">
        <v>6</v>
      </c>
      <c r="C6" s="3"/>
      <c r="D6" s="4">
        <v>850045168025</v>
      </c>
      <c r="E6" s="24">
        <v>12</v>
      </c>
      <c r="F6" s="5">
        <v>24</v>
      </c>
      <c r="G6" s="30">
        <v>44.99</v>
      </c>
      <c r="H6" s="16">
        <f t="shared" si="0"/>
        <v>0</v>
      </c>
    </row>
    <row r="7" spans="1:8" x14ac:dyDescent="0.25">
      <c r="A7" s="15" t="s">
        <v>7</v>
      </c>
      <c r="B7" s="3" t="s">
        <v>8</v>
      </c>
      <c r="C7" s="3"/>
      <c r="D7" s="4">
        <v>850045168018</v>
      </c>
      <c r="E7" s="24">
        <v>36</v>
      </c>
      <c r="F7" s="5">
        <v>3.45</v>
      </c>
      <c r="G7" s="30">
        <v>6.99</v>
      </c>
      <c r="H7" s="16">
        <f t="shared" si="0"/>
        <v>0</v>
      </c>
    </row>
    <row r="8" spans="1:8" x14ac:dyDescent="0.25">
      <c r="A8" s="15" t="s">
        <v>9</v>
      </c>
      <c r="B8" s="3" t="s">
        <v>10</v>
      </c>
      <c r="C8" s="3"/>
      <c r="D8" s="4">
        <v>850045168148</v>
      </c>
      <c r="E8" s="24">
        <v>12</v>
      </c>
      <c r="F8" s="5">
        <v>15.33</v>
      </c>
      <c r="G8" s="30">
        <v>31.99</v>
      </c>
      <c r="H8" s="16">
        <f t="shared" si="0"/>
        <v>0</v>
      </c>
    </row>
    <row r="9" spans="1:8" x14ac:dyDescent="0.25">
      <c r="A9" s="15" t="s">
        <v>11</v>
      </c>
      <c r="B9" s="3" t="s">
        <v>12</v>
      </c>
      <c r="C9" s="3"/>
      <c r="D9" s="4">
        <v>850045168032</v>
      </c>
      <c r="E9" s="24">
        <v>24</v>
      </c>
      <c r="F9" s="5">
        <v>7.65</v>
      </c>
      <c r="G9" s="30">
        <v>14.99</v>
      </c>
      <c r="H9" s="16">
        <f t="shared" si="0"/>
        <v>0</v>
      </c>
    </row>
    <row r="10" spans="1:8" x14ac:dyDescent="0.25">
      <c r="A10" s="15" t="s">
        <v>13</v>
      </c>
      <c r="B10" s="3" t="s">
        <v>14</v>
      </c>
      <c r="C10" s="3"/>
      <c r="D10" s="4">
        <v>799475705403</v>
      </c>
      <c r="E10" s="24">
        <v>6</v>
      </c>
      <c r="F10" s="5">
        <v>13.9</v>
      </c>
      <c r="G10" s="30">
        <v>25.99</v>
      </c>
      <c r="H10" s="16">
        <f t="shared" si="0"/>
        <v>0</v>
      </c>
    </row>
    <row r="11" spans="1:8" x14ac:dyDescent="0.25">
      <c r="A11" s="15" t="s">
        <v>15</v>
      </c>
      <c r="B11" s="3" t="s">
        <v>16</v>
      </c>
      <c r="C11" s="3"/>
      <c r="D11" s="4">
        <v>605945118126</v>
      </c>
      <c r="E11" s="24">
        <v>12</v>
      </c>
      <c r="F11" s="5">
        <v>23.5</v>
      </c>
      <c r="G11" s="30">
        <v>44.99</v>
      </c>
      <c r="H11" s="16">
        <f t="shared" si="0"/>
        <v>0</v>
      </c>
    </row>
    <row r="12" spans="1:8" x14ac:dyDescent="0.25">
      <c r="A12" s="15" t="s">
        <v>17</v>
      </c>
      <c r="B12" s="3" t="s">
        <v>18</v>
      </c>
      <c r="C12" s="3"/>
      <c r="D12" s="4">
        <v>641320903420</v>
      </c>
      <c r="E12" s="24">
        <v>12</v>
      </c>
      <c r="F12" s="5">
        <v>15</v>
      </c>
      <c r="G12" s="30">
        <v>29.99</v>
      </c>
      <c r="H12" s="16">
        <f t="shared" si="0"/>
        <v>0</v>
      </c>
    </row>
    <row r="13" spans="1:8" x14ac:dyDescent="0.25">
      <c r="A13" s="15" t="s">
        <v>19</v>
      </c>
      <c r="B13" s="3" t="s">
        <v>20</v>
      </c>
      <c r="C13" s="3"/>
      <c r="D13" s="4">
        <v>641320903352</v>
      </c>
      <c r="E13" s="24">
        <v>12</v>
      </c>
      <c r="F13" s="5">
        <v>13.9</v>
      </c>
      <c r="G13" s="30">
        <v>26.99</v>
      </c>
      <c r="H13" s="16">
        <f t="shared" si="0"/>
        <v>0</v>
      </c>
    </row>
    <row r="14" spans="1:8" x14ac:dyDescent="0.25">
      <c r="A14" s="15" t="s">
        <v>21</v>
      </c>
      <c r="B14" s="3" t="s">
        <v>22</v>
      </c>
      <c r="C14" s="3"/>
      <c r="D14" s="4">
        <v>799475705397</v>
      </c>
      <c r="E14" s="24">
        <v>6</v>
      </c>
      <c r="F14" s="5">
        <v>10.4</v>
      </c>
      <c r="G14" s="30">
        <v>19.989999999999998</v>
      </c>
      <c r="H14" s="16">
        <f t="shared" si="0"/>
        <v>0</v>
      </c>
    </row>
    <row r="15" spans="1:8" x14ac:dyDescent="0.25">
      <c r="A15" s="15" t="s">
        <v>23</v>
      </c>
      <c r="B15" s="3" t="s">
        <v>24</v>
      </c>
      <c r="C15" s="3"/>
      <c r="D15" s="4">
        <v>712411981402</v>
      </c>
      <c r="E15" s="24">
        <v>6</v>
      </c>
      <c r="F15" s="5">
        <v>10.4</v>
      </c>
      <c r="G15" s="30">
        <v>19.989999999999998</v>
      </c>
      <c r="H15" s="16">
        <f t="shared" si="0"/>
        <v>0</v>
      </c>
    </row>
    <row r="16" spans="1:8" x14ac:dyDescent="0.25">
      <c r="A16" s="15" t="s">
        <v>25</v>
      </c>
      <c r="B16" s="3" t="s">
        <v>26</v>
      </c>
      <c r="C16" s="3"/>
      <c r="D16" s="4">
        <v>712411981396</v>
      </c>
      <c r="E16" s="24">
        <v>6</v>
      </c>
      <c r="F16" s="5">
        <v>13.9</v>
      </c>
      <c r="G16" s="30">
        <v>29.99</v>
      </c>
      <c r="H16" s="16">
        <f t="shared" si="0"/>
        <v>0</v>
      </c>
    </row>
    <row r="17" spans="1:8" x14ac:dyDescent="0.25">
      <c r="A17" s="15" t="s">
        <v>27</v>
      </c>
      <c r="B17" s="3" t="s">
        <v>28</v>
      </c>
      <c r="C17" s="3"/>
      <c r="D17" s="4">
        <v>605945118133</v>
      </c>
      <c r="E17" s="24">
        <v>12</v>
      </c>
      <c r="F17" s="5">
        <v>22.25</v>
      </c>
      <c r="G17" s="30">
        <v>43.49</v>
      </c>
      <c r="H17" s="16">
        <f t="shared" si="0"/>
        <v>0</v>
      </c>
    </row>
    <row r="18" spans="1:8" x14ac:dyDescent="0.25">
      <c r="A18" s="15" t="s">
        <v>29</v>
      </c>
      <c r="B18" s="3" t="s">
        <v>30</v>
      </c>
      <c r="C18" s="3"/>
      <c r="D18" s="4">
        <v>733810234142</v>
      </c>
      <c r="E18" s="24">
        <v>12</v>
      </c>
      <c r="F18" s="5">
        <v>13.9</v>
      </c>
      <c r="G18" s="30">
        <v>29.99</v>
      </c>
      <c r="H18" s="16">
        <f t="shared" si="0"/>
        <v>0</v>
      </c>
    </row>
    <row r="19" spans="1:8" x14ac:dyDescent="0.25">
      <c r="A19" s="15" t="s">
        <v>31</v>
      </c>
      <c r="B19" s="3" t="s">
        <v>32</v>
      </c>
      <c r="C19" s="3"/>
      <c r="D19" s="4">
        <v>733810234838</v>
      </c>
      <c r="E19" s="24">
        <v>12</v>
      </c>
      <c r="F19" s="5">
        <v>22.25</v>
      </c>
      <c r="G19" s="30">
        <v>43.49</v>
      </c>
      <c r="H19" s="16">
        <f t="shared" si="0"/>
        <v>0</v>
      </c>
    </row>
    <row r="20" spans="1:8" x14ac:dyDescent="0.25">
      <c r="A20" s="15" t="s">
        <v>33</v>
      </c>
      <c r="B20" s="3" t="s">
        <v>34</v>
      </c>
      <c r="C20" s="3"/>
      <c r="D20" s="4">
        <v>740120937984</v>
      </c>
      <c r="E20" s="24">
        <v>12</v>
      </c>
      <c r="F20" s="5">
        <v>10.15</v>
      </c>
      <c r="G20" s="30">
        <v>19.989999999999998</v>
      </c>
      <c r="H20" s="16">
        <f t="shared" si="0"/>
        <v>0</v>
      </c>
    </row>
    <row r="21" spans="1:8" x14ac:dyDescent="0.25">
      <c r="A21" s="15" t="s">
        <v>35</v>
      </c>
      <c r="B21" s="3" t="s">
        <v>36</v>
      </c>
      <c r="C21" s="3"/>
      <c r="D21" s="4">
        <v>740120937977</v>
      </c>
      <c r="E21" s="24">
        <v>12</v>
      </c>
      <c r="F21" s="5">
        <v>17.690000000000001</v>
      </c>
      <c r="G21" s="30">
        <v>33.99</v>
      </c>
      <c r="H21" s="16">
        <f t="shared" si="0"/>
        <v>0</v>
      </c>
    </row>
    <row r="22" spans="1:8" x14ac:dyDescent="0.25">
      <c r="A22" s="15" t="s">
        <v>37</v>
      </c>
      <c r="B22" s="3" t="s">
        <v>38</v>
      </c>
      <c r="C22" s="3"/>
      <c r="D22" s="4">
        <v>700604523164</v>
      </c>
      <c r="E22" s="24">
        <v>24</v>
      </c>
      <c r="F22" s="5">
        <v>6.55</v>
      </c>
      <c r="G22" s="30">
        <v>12.99</v>
      </c>
      <c r="H22" s="16">
        <f t="shared" si="0"/>
        <v>0</v>
      </c>
    </row>
    <row r="23" spans="1:8" x14ac:dyDescent="0.25">
      <c r="A23" s="15" t="s">
        <v>39</v>
      </c>
      <c r="B23" s="3" t="s">
        <v>40</v>
      </c>
      <c r="C23" s="3"/>
      <c r="D23" s="4">
        <v>733810234913</v>
      </c>
      <c r="E23" s="24">
        <v>48</v>
      </c>
      <c r="F23" s="5">
        <v>5</v>
      </c>
      <c r="G23" s="30">
        <v>9.99</v>
      </c>
      <c r="H23" s="16">
        <f t="shared" si="0"/>
        <v>0</v>
      </c>
    </row>
    <row r="24" spans="1:8" x14ac:dyDescent="0.25">
      <c r="A24" s="15" t="s">
        <v>41</v>
      </c>
      <c r="B24" s="3" t="s">
        <v>42</v>
      </c>
      <c r="C24" s="3"/>
      <c r="D24" s="4">
        <v>733810234920</v>
      </c>
      <c r="E24" s="24">
        <v>12</v>
      </c>
      <c r="F24" s="5">
        <v>22.5</v>
      </c>
      <c r="G24" s="30">
        <v>44.99</v>
      </c>
      <c r="H24" s="16">
        <f t="shared" si="0"/>
        <v>0</v>
      </c>
    </row>
    <row r="25" spans="1:8" x14ac:dyDescent="0.25">
      <c r="A25" s="15" t="s">
        <v>43</v>
      </c>
      <c r="B25" s="3" t="s">
        <v>44</v>
      </c>
      <c r="C25" s="3"/>
      <c r="D25" s="4">
        <v>733810234890</v>
      </c>
      <c r="E25" s="24">
        <v>48</v>
      </c>
      <c r="F25" s="5">
        <v>5</v>
      </c>
      <c r="G25" s="30">
        <v>9.99</v>
      </c>
      <c r="H25" s="16">
        <f t="shared" si="0"/>
        <v>0</v>
      </c>
    </row>
    <row r="26" spans="1:8" x14ac:dyDescent="0.25">
      <c r="A26" s="15" t="s">
        <v>45</v>
      </c>
      <c r="B26" s="3" t="s">
        <v>46</v>
      </c>
      <c r="C26" s="3"/>
      <c r="D26" s="4">
        <v>733810234937</v>
      </c>
      <c r="E26" s="24">
        <v>12</v>
      </c>
      <c r="F26" s="5">
        <v>22.5</v>
      </c>
      <c r="G26" s="30">
        <v>44.99</v>
      </c>
      <c r="H26" s="16">
        <f t="shared" si="0"/>
        <v>0</v>
      </c>
    </row>
    <row r="27" spans="1:8" x14ac:dyDescent="0.25">
      <c r="A27" s="15" t="s">
        <v>47</v>
      </c>
      <c r="B27" s="3" t="s">
        <v>48</v>
      </c>
      <c r="C27" s="3"/>
      <c r="D27" s="4">
        <v>733810234906</v>
      </c>
      <c r="E27" s="24">
        <v>48</v>
      </c>
      <c r="F27" s="5">
        <v>5</v>
      </c>
      <c r="G27" s="30">
        <v>9.99</v>
      </c>
      <c r="H27" s="16">
        <f t="shared" si="0"/>
        <v>0</v>
      </c>
    </row>
    <row r="28" spans="1:8" x14ac:dyDescent="0.25">
      <c r="A28" s="15" t="s">
        <v>49</v>
      </c>
      <c r="B28" s="3" t="s">
        <v>50</v>
      </c>
      <c r="C28" s="3"/>
      <c r="D28" s="4">
        <v>733810234944</v>
      </c>
      <c r="E28" s="24">
        <v>12</v>
      </c>
      <c r="F28" s="5">
        <v>22.5</v>
      </c>
      <c r="G28" s="30">
        <v>44.99</v>
      </c>
      <c r="H28" s="16">
        <f t="shared" si="0"/>
        <v>0</v>
      </c>
    </row>
    <row r="29" spans="1:8" x14ac:dyDescent="0.25">
      <c r="A29" s="15" t="s">
        <v>51</v>
      </c>
      <c r="B29" s="3" t="s">
        <v>52</v>
      </c>
      <c r="C29" s="3"/>
      <c r="D29" s="4">
        <v>733810234036</v>
      </c>
      <c r="E29" s="24">
        <v>12</v>
      </c>
      <c r="F29" s="5">
        <v>35</v>
      </c>
      <c r="G29" s="30">
        <v>69.989999999999995</v>
      </c>
      <c r="H29" s="16">
        <f t="shared" si="0"/>
        <v>0</v>
      </c>
    </row>
    <row r="30" spans="1:8" x14ac:dyDescent="0.25">
      <c r="A30" s="15" t="s">
        <v>53</v>
      </c>
      <c r="B30" s="3" t="s">
        <v>54</v>
      </c>
      <c r="C30" s="3"/>
      <c r="D30" s="4">
        <v>733810234883</v>
      </c>
      <c r="E30" s="24">
        <v>48</v>
      </c>
      <c r="F30" s="5">
        <v>5</v>
      </c>
      <c r="G30" s="30">
        <v>9.99</v>
      </c>
      <c r="H30" s="16">
        <f t="shared" si="0"/>
        <v>0</v>
      </c>
    </row>
    <row r="31" spans="1:8" x14ac:dyDescent="0.25">
      <c r="A31" s="15" t="s">
        <v>55</v>
      </c>
      <c r="B31" s="3" t="s">
        <v>56</v>
      </c>
      <c r="C31" s="3"/>
      <c r="D31" s="4">
        <v>733810234951</v>
      </c>
      <c r="E31" s="24">
        <v>12</v>
      </c>
      <c r="F31" s="5">
        <v>22.5</v>
      </c>
      <c r="G31" s="30">
        <v>44.99</v>
      </c>
      <c r="H31" s="16">
        <f t="shared" si="0"/>
        <v>0</v>
      </c>
    </row>
    <row r="32" spans="1:8" x14ac:dyDescent="0.25">
      <c r="A32" s="15" t="s">
        <v>57</v>
      </c>
      <c r="B32" s="3" t="s">
        <v>58</v>
      </c>
      <c r="C32" s="3"/>
      <c r="D32" s="4">
        <v>733810234029</v>
      </c>
      <c r="E32" s="24">
        <v>12</v>
      </c>
      <c r="F32" s="5">
        <v>35</v>
      </c>
      <c r="G32" s="30">
        <v>69.989999999999995</v>
      </c>
      <c r="H32" s="16">
        <f t="shared" si="0"/>
        <v>0</v>
      </c>
    </row>
    <row r="33" spans="1:8" ht="15.75" thickBot="1" x14ac:dyDescent="0.3">
      <c r="A33" s="17" t="s">
        <v>59</v>
      </c>
      <c r="B33" s="18" t="s">
        <v>60</v>
      </c>
      <c r="C33" s="18"/>
      <c r="D33" s="19">
        <v>641320903000</v>
      </c>
      <c r="E33" s="25">
        <v>12</v>
      </c>
      <c r="F33" s="20">
        <v>37.5</v>
      </c>
      <c r="G33" s="20">
        <v>74.989999999999995</v>
      </c>
      <c r="H33" s="21">
        <f t="shared" si="0"/>
        <v>0</v>
      </c>
    </row>
    <row r="34" spans="1:8" ht="16.5" thickTop="1" thickBot="1" x14ac:dyDescent="0.3">
      <c r="G34" s="7" t="s">
        <v>67</v>
      </c>
      <c r="H34" s="22">
        <f>SUM(H4:H33)</f>
        <v>0</v>
      </c>
    </row>
    <row r="35" spans="1:8" ht="15.75" thickTop="1" x14ac:dyDescent="0.25"/>
  </sheetData>
  <hyperlinks>
    <hyperlink ref="B2" r:id="rId1" xr:uid="{D754C92A-8BAD-4167-A5FF-047A2C11D5D3}"/>
  </hyperlinks>
  <pageMargins left="0.7" right="0.7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Diggin Your Dog Price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Joaquin Flores</dc:creator>
  <cp:lastModifiedBy>Joaquin Flores</cp:lastModifiedBy>
  <dcterms:created xsi:type="dcterms:W3CDTF">2024-09-20T17:01:42Z</dcterms:created>
  <dcterms:modified xsi:type="dcterms:W3CDTF">2026-09-17T17:22:45Z</dcterms:modified>
</cp:coreProperties>
</file>