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70A0040A-A03C-4A94-BA73-0C5BBE6F4702}" xr6:coauthVersionLast="47" xr6:coauthVersionMax="47" xr10:uidLastSave="{00000000-0000-0000-0000-000000000000}"/>
  <bookViews>
    <workbookView xWindow="28680" yWindow="-15" windowWidth="29040" windowHeight="15720" xr2:uid="{165FF691-C3D9-4F20-A6B5-012C131D1C79}"/>
  </bookViews>
  <sheets>
    <sheet name="California Dog Kitchen 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H20" i="1"/>
  <c r="H21" i="1"/>
  <c r="H22" i="1"/>
  <c r="H17" i="1"/>
  <c r="H16" i="1"/>
  <c r="H6" i="1"/>
  <c r="H7" i="1"/>
  <c r="H8" i="1"/>
  <c r="H9" i="1"/>
  <c r="H10" i="1"/>
  <c r="H11" i="1"/>
  <c r="H12" i="1"/>
  <c r="H13" i="1"/>
  <c r="H14" i="1"/>
  <c r="H15" i="1"/>
  <c r="H23" i="1"/>
  <c r="H5" i="1"/>
  <c r="H24" i="1" l="1"/>
</calcChain>
</file>

<file path=xl/sharedStrings.xml><?xml version="1.0" encoding="utf-8"?>
<sst xmlns="http://schemas.openxmlformats.org/spreadsheetml/2006/main" count="49" uniqueCount="49">
  <si>
    <t>UPC</t>
  </si>
  <si>
    <t>CDK01</t>
  </si>
  <si>
    <t>CDK02</t>
  </si>
  <si>
    <t>CDK03</t>
  </si>
  <si>
    <t>CDK04</t>
  </si>
  <si>
    <t>CDK05</t>
  </si>
  <si>
    <t>CDK06</t>
  </si>
  <si>
    <t>CDK07</t>
  </si>
  <si>
    <t>CDK08</t>
  </si>
  <si>
    <t>CDK09</t>
  </si>
  <si>
    <t>CDK10</t>
  </si>
  <si>
    <t>CDK99</t>
  </si>
  <si>
    <t>EXTENDED COST</t>
  </si>
  <si>
    <t>SUGGESTED WHOLESALE</t>
  </si>
  <si>
    <t>QTY</t>
  </si>
  <si>
    <t>FROZEN GENTLY COOKED</t>
  </si>
  <si>
    <t xml:space="preserve">https://www.californiadogkitchen.com </t>
  </si>
  <si>
    <t>California Dog Kitchen Beef &amp; Quinoa 1lb 00166</t>
  </si>
  <si>
    <t>California Dog Kitchen Sample Cups 15ct</t>
  </si>
  <si>
    <t>CDK11</t>
  </si>
  <si>
    <t>California Dog Kitchen Wild Venison &amp; Zucchini 4lb 03829</t>
  </si>
  <si>
    <t>California Dog Kitchen Wild Venison &amp; Zucchini 1lb 00169</t>
  </si>
  <si>
    <t>California Dog Kitchen Wild Caught GF Fish 4lb 03830</t>
  </si>
  <si>
    <t>California Dog Kitchen Wild Caught GF Fish 1lb 00168</t>
  </si>
  <si>
    <t>California Dog Kitchen Beef &amp; Quinoa 4lb 00171</t>
  </si>
  <si>
    <t>California Dog Kitchen GF Turkey 4lb 00172</t>
  </si>
  <si>
    <t>California Dog Kitchen GF Turkey 1lb 00167</t>
  </si>
  <si>
    <t>California Dog Kitchen Chicken &amp; Rice 4lb 00170</t>
  </si>
  <si>
    <t>California Dog Kitchen Chicken &amp; Rice 1lb 00164</t>
  </si>
  <si>
    <t xml:space="preserve">California Dog Kitchen Wild Boar &amp; Quinoa 1lb 20266 </t>
  </si>
  <si>
    <t>Total:</t>
  </si>
  <si>
    <t>CDK12</t>
  </si>
  <si>
    <t>CDK16</t>
  </si>
  <si>
    <t>California Dog Kitchen Wild Boar &amp; Quinoa 4lb 20266</t>
  </si>
  <si>
    <t xml:space="preserve">California Dog Kitchen Lamb &amp; Squash 4lb 55980 </t>
  </si>
  <si>
    <t>CASE QTY</t>
  </si>
  <si>
    <t>PART#</t>
  </si>
  <si>
    <t>CAT</t>
  </si>
  <si>
    <t>CDK31</t>
  </si>
  <si>
    <t>CDK30</t>
  </si>
  <si>
    <t>CDK35</t>
  </si>
  <si>
    <t>CDK36</t>
  </si>
  <si>
    <t>-</t>
  </si>
  <si>
    <t>MSRP</t>
  </si>
  <si>
    <t>DESCRIPTION</t>
  </si>
  <si>
    <t xml:space="preserve">California Cat Kitchen Smooth Chicken &amp; Salmon 5oz 03831 </t>
  </si>
  <si>
    <t xml:space="preserve">California Cat Kitchen Smooth Beef &amp; Pollock 5oz 03832 </t>
  </si>
  <si>
    <t xml:space="preserve">California Cat Kitchen Ground Chicken &amp; Salmon 5oz 55986 </t>
  </si>
  <si>
    <t xml:space="preserve">California Cat Kitchen Ground Beef &amp; Pollock 5oz 55987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</si>
</sst>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0">
    <xf numFmtId="0" fontId="0" fillId="0" borderId="0" xfId="0"/>
    <xf numFmtId="44" fontId="0" fillId="0" borderId="0" xfId="1" applyFont="1"/>
    <xf numFmtId="1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44" fontId="0" fillId="0" borderId="10" xfId="1" applyFont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/>
    <xf numFmtId="44" fontId="16" fillId="0" borderId="0" xfId="1" applyFont="1" applyBorder="1" applyAlignment="1">
      <alignment horizontal="right"/>
    </xf>
    <xf numFmtId="0" fontId="0" fillId="0" borderId="10" xfId="0" applyBorder="1" applyAlignment="1">
      <alignment vertical="center"/>
    </xf>
    <xf numFmtId="44" fontId="0" fillId="33" borderId="10" xfId="1" applyFont="1" applyFill="1" applyBorder="1" applyAlignment="1">
      <alignment horizontal="center"/>
    </xf>
    <xf numFmtId="0" fontId="19" fillId="0" borderId="0" xfId="43" applyFont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1" applyFon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1" fontId="20" fillId="0" borderId="12" xfId="0" applyNumberFormat="1" applyFont="1" applyBorder="1" applyAlignment="1">
      <alignment horizontal="center" wrapText="1"/>
    </xf>
    <xf numFmtId="14" fontId="0" fillId="0" borderId="0" xfId="0" applyNumberFormat="1" applyAlignment="1">
      <alignment horizontal="center"/>
    </xf>
    <xf numFmtId="1" fontId="0" fillId="0" borderId="20" xfId="0" applyNumberFormat="1" applyBorder="1"/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horizontal="center"/>
    </xf>
    <xf numFmtId="1" fontId="0" fillId="0" borderId="22" xfId="0" applyNumberFormat="1" applyBorder="1" applyAlignment="1">
      <alignment horizontal="center"/>
    </xf>
    <xf numFmtId="44" fontId="0" fillId="0" borderId="22" xfId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44" fontId="20" fillId="0" borderId="23" xfId="1" applyFont="1" applyBorder="1" applyAlignment="1">
      <alignment horizontal="center" wrapText="1"/>
    </xf>
    <xf numFmtId="44" fontId="0" fillId="33" borderId="24" xfId="1" applyFont="1" applyFill="1" applyBorder="1" applyAlignment="1">
      <alignment horizontal="center"/>
    </xf>
    <xf numFmtId="44" fontId="0" fillId="0" borderId="24" xfId="1" applyFont="1" applyBorder="1" applyAlignment="1">
      <alignment horizontal="center"/>
    </xf>
    <xf numFmtId="44" fontId="0" fillId="0" borderId="25" xfId="1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1" fontId="20" fillId="0" borderId="27" xfId="0" applyNumberFormat="1" applyFont="1" applyBorder="1" applyAlignment="1">
      <alignment horizontal="center"/>
    </xf>
    <xf numFmtId="1" fontId="20" fillId="0" borderId="27" xfId="0" applyNumberFormat="1" applyFont="1" applyBorder="1" applyAlignment="1">
      <alignment horizontal="center" wrapText="1"/>
    </xf>
    <xf numFmtId="44" fontId="20" fillId="0" borderId="27" xfId="1" applyFont="1" applyBorder="1" applyAlignment="1">
      <alignment horizontal="center" wrapText="1"/>
    </xf>
    <xf numFmtId="44" fontId="20" fillId="0" borderId="28" xfId="1" applyFont="1" applyBorder="1" applyAlignment="1">
      <alignment horizontal="center" wrapText="1"/>
    </xf>
    <xf numFmtId="0" fontId="20" fillId="0" borderId="29" xfId="0" applyFont="1" applyBorder="1" applyAlignment="1">
      <alignment horizont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1047751</xdr:colOff>
      <xdr:row>0</xdr:row>
      <xdr:rowOff>28575</xdr:rowOff>
    </xdr:from>
    <xdr:to>
      <xdr:col>1</xdr:col>
      <xdr:colOff>4038601</xdr:colOff>
      <xdr:row>0</xdr:row>
      <xdr:rowOff>1114196</xdr:rowOff>
    </xdr:to>
    <xdr:pic>
      <xdr:nvPicPr>
        <xdr:cNvPr id="2" name="Picture 1" descr="California Dog Kitchen">
          <a:extLst>
            <a:ext uri="{FF2B5EF4-FFF2-40B4-BE49-F238E27FC236}">
              <a16:creationId xmlns:a16="http://schemas.microsoft.com/office/drawing/2014/main" id="{1F90E638-1ED9-F0AB-4AF4-B401EE440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3076" y="28575"/>
          <a:ext cx="2990850" cy="1085621"/>
        </a:xfrm>
        <a:prstGeom prst="rect">
          <a:avLst/>
        </a:prstGeom>
      </xdr:spPr>
    </xdr:pic>
    <xdr:clientData/>
  </xdr:twoCellAnchor>
  <xdr:twoCellAnchor editAs="oneCell">
    <xdr:from>
      <xdr:col>3</xdr:col>
      <xdr:colOff>819151</xdr:colOff>
      <xdr:row>0</xdr:row>
      <xdr:rowOff>123825</xdr:rowOff>
    </xdr:from>
    <xdr:to>
      <xdr:col>6</xdr:col>
      <xdr:colOff>142876</xdr:colOff>
      <xdr:row>0</xdr:row>
      <xdr:rowOff>1048873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848371-F3A3-6F6F-4DCE-6DB31F1F0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9451" y="123825"/>
          <a:ext cx="1524000" cy="925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aliforniadogkitche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05A52-8F7F-4C85-944F-8A9011FB9CAF}">
  <dimension ref="A1:H25"/>
  <sheetViews>
    <sheetView tabSelected="1" zoomScaleNormal="100" workbookViewId="0">
      <selection activeCell="C5" sqref="C5"/>
    </sheetView>
  </sheetViews>
  <sheetFormatPr defaultRowHeight="15" x14ac:dyDescent="0.25"/>
  <cols>
    <col min="1" max="1" width="10.42578125" bestFit="1" customWidth="1"/>
    <col min="2" max="2" width="73.85546875" bestFit="1" customWidth="1"/>
    <col min="3" max="3" width="8.85546875" style="7"/>
    <col min="4" max="4" width="12.85546875" style="2" bestFit="1" customWidth="1"/>
    <col min="5" max="5" width="6.7109375" style="2" customWidth="1"/>
    <col min="6" max="7" width="13.42578125" style="1" customWidth="1"/>
    <col min="8" max="8" width="11.7109375" customWidth="1"/>
  </cols>
  <sheetData>
    <row r="1" spans="1:8" ht="93.75" customHeight="1" x14ac:dyDescent="0.25">
      <c r="C1"/>
      <c r="F1" s="2"/>
      <c r="G1" s="2"/>
      <c r="H1" s="2"/>
    </row>
    <row r="2" spans="1:8" ht="15.75" thickBot="1" x14ac:dyDescent="0.3">
      <c r="A2" s="31">
        <v>46294</v>
      </c>
      <c r="B2" s="13" t="s">
        <v>16</v>
      </c>
      <c r="D2" s="32"/>
      <c r="E2" s="32"/>
      <c r="F2" s="32"/>
      <c r="G2" s="32"/>
      <c r="H2" s="32"/>
    </row>
    <row r="3" spans="1:8" ht="31.5" x14ac:dyDescent="0.25">
      <c r="A3" s="14" t="s">
        <v>36</v>
      </c>
      <c r="B3" s="15" t="s">
        <v>44</v>
      </c>
      <c r="C3" s="15" t="s">
        <v>14</v>
      </c>
      <c r="D3" s="16" t="s">
        <v>0</v>
      </c>
      <c r="E3" s="30" t="s">
        <v>35</v>
      </c>
      <c r="F3" s="17" t="s">
        <v>13</v>
      </c>
      <c r="G3" s="39" t="s">
        <v>43</v>
      </c>
      <c r="H3" s="18" t="s">
        <v>12</v>
      </c>
    </row>
    <row r="4" spans="1:8" ht="15.75" x14ac:dyDescent="0.25">
      <c r="A4" s="43"/>
      <c r="B4" s="44" t="s">
        <v>15</v>
      </c>
      <c r="C4" s="44"/>
      <c r="D4" s="45"/>
      <c r="E4" s="46"/>
      <c r="F4" s="47"/>
      <c r="G4" s="48"/>
      <c r="H4" s="49"/>
    </row>
    <row r="5" spans="1:8" x14ac:dyDescent="0.25">
      <c r="A5" s="19" t="s">
        <v>1</v>
      </c>
      <c r="B5" s="3" t="s">
        <v>28</v>
      </c>
      <c r="C5" s="4"/>
      <c r="D5" s="5">
        <v>766429001645</v>
      </c>
      <c r="E5" s="4">
        <v>12</v>
      </c>
      <c r="F5" s="12">
        <v>7.35</v>
      </c>
      <c r="G5" s="40">
        <v>10.5</v>
      </c>
      <c r="H5" s="20">
        <f>F5*C5</f>
        <v>0</v>
      </c>
    </row>
    <row r="6" spans="1:8" x14ac:dyDescent="0.25">
      <c r="A6" s="19" t="s">
        <v>2</v>
      </c>
      <c r="B6" s="3" t="s">
        <v>27</v>
      </c>
      <c r="C6" s="4"/>
      <c r="D6" s="5">
        <v>766429001706</v>
      </c>
      <c r="E6" s="4">
        <v>6</v>
      </c>
      <c r="F6" s="12">
        <v>28</v>
      </c>
      <c r="G6" s="40">
        <v>40</v>
      </c>
      <c r="H6" s="20">
        <f t="shared" ref="H6:H23" si="0">F6*C6</f>
        <v>0</v>
      </c>
    </row>
    <row r="7" spans="1:8" x14ac:dyDescent="0.25">
      <c r="A7" s="19" t="s">
        <v>3</v>
      </c>
      <c r="B7" s="3" t="s">
        <v>26</v>
      </c>
      <c r="C7" s="4"/>
      <c r="D7" s="5">
        <v>766429001676</v>
      </c>
      <c r="E7" s="4">
        <v>12</v>
      </c>
      <c r="F7" s="12">
        <v>8.23</v>
      </c>
      <c r="G7" s="40">
        <v>11.75</v>
      </c>
      <c r="H7" s="20">
        <f t="shared" si="0"/>
        <v>0</v>
      </c>
    </row>
    <row r="8" spans="1:8" x14ac:dyDescent="0.25">
      <c r="A8" s="19" t="s">
        <v>4</v>
      </c>
      <c r="B8" s="3" t="s">
        <v>25</v>
      </c>
      <c r="C8" s="4"/>
      <c r="D8" s="5">
        <v>766429001720</v>
      </c>
      <c r="E8" s="4">
        <v>6</v>
      </c>
      <c r="F8" s="12">
        <v>30.8</v>
      </c>
      <c r="G8" s="40">
        <v>44</v>
      </c>
      <c r="H8" s="20">
        <f t="shared" si="0"/>
        <v>0</v>
      </c>
    </row>
    <row r="9" spans="1:8" x14ac:dyDescent="0.25">
      <c r="A9" s="19" t="s">
        <v>5</v>
      </c>
      <c r="B9" s="3" t="s">
        <v>17</v>
      </c>
      <c r="C9" s="4"/>
      <c r="D9" s="5">
        <v>766429001669</v>
      </c>
      <c r="E9" s="4">
        <v>12</v>
      </c>
      <c r="F9" s="12">
        <v>8.23</v>
      </c>
      <c r="G9" s="40">
        <v>11.75</v>
      </c>
      <c r="H9" s="20">
        <f t="shared" si="0"/>
        <v>0</v>
      </c>
    </row>
    <row r="10" spans="1:8" x14ac:dyDescent="0.25">
      <c r="A10" s="19" t="s">
        <v>6</v>
      </c>
      <c r="B10" s="3" t="s">
        <v>24</v>
      </c>
      <c r="C10" s="4"/>
      <c r="D10" s="5">
        <v>766429001713</v>
      </c>
      <c r="E10" s="4">
        <v>6</v>
      </c>
      <c r="F10" s="12">
        <v>30.8</v>
      </c>
      <c r="G10" s="40">
        <v>44</v>
      </c>
      <c r="H10" s="20">
        <f t="shared" si="0"/>
        <v>0</v>
      </c>
    </row>
    <row r="11" spans="1:8" x14ac:dyDescent="0.25">
      <c r="A11" s="19" t="s">
        <v>7</v>
      </c>
      <c r="B11" s="3" t="s">
        <v>23</v>
      </c>
      <c r="C11" s="4"/>
      <c r="D11" s="5">
        <v>766429001683</v>
      </c>
      <c r="E11" s="4">
        <v>12</v>
      </c>
      <c r="F11" s="12">
        <v>9.1</v>
      </c>
      <c r="G11" s="40">
        <v>13</v>
      </c>
      <c r="H11" s="20">
        <f t="shared" si="0"/>
        <v>0</v>
      </c>
    </row>
    <row r="12" spans="1:8" x14ac:dyDescent="0.25">
      <c r="A12" s="19" t="s">
        <v>8</v>
      </c>
      <c r="B12" s="3" t="s">
        <v>22</v>
      </c>
      <c r="C12" s="4"/>
      <c r="D12" s="5">
        <v>769293038304</v>
      </c>
      <c r="E12" s="4">
        <v>6</v>
      </c>
      <c r="F12" s="12">
        <v>35</v>
      </c>
      <c r="G12" s="40">
        <v>50</v>
      </c>
      <c r="H12" s="20">
        <f t="shared" si="0"/>
        <v>0</v>
      </c>
    </row>
    <row r="13" spans="1:8" x14ac:dyDescent="0.25">
      <c r="A13" s="19" t="s">
        <v>9</v>
      </c>
      <c r="B13" s="3" t="s">
        <v>21</v>
      </c>
      <c r="C13" s="4"/>
      <c r="D13" s="5">
        <v>766429001690</v>
      </c>
      <c r="E13" s="4">
        <v>12</v>
      </c>
      <c r="F13" s="12">
        <v>11.55</v>
      </c>
      <c r="G13" s="40">
        <v>16.5</v>
      </c>
      <c r="H13" s="20">
        <f t="shared" si="0"/>
        <v>0</v>
      </c>
    </row>
    <row r="14" spans="1:8" x14ac:dyDescent="0.25">
      <c r="A14" s="19" t="s">
        <v>10</v>
      </c>
      <c r="B14" s="3" t="s">
        <v>20</v>
      </c>
      <c r="C14" s="4"/>
      <c r="D14" s="5">
        <v>769293038298</v>
      </c>
      <c r="E14" s="4">
        <v>6</v>
      </c>
      <c r="F14" s="12">
        <v>46.2</v>
      </c>
      <c r="G14" s="40">
        <v>66</v>
      </c>
      <c r="H14" s="20">
        <f t="shared" si="0"/>
        <v>0</v>
      </c>
    </row>
    <row r="15" spans="1:8" x14ac:dyDescent="0.25">
      <c r="A15" s="19" t="s">
        <v>19</v>
      </c>
      <c r="B15" s="3" t="s">
        <v>29</v>
      </c>
      <c r="C15" s="4"/>
      <c r="D15" s="5">
        <v>766429202665</v>
      </c>
      <c r="E15" s="4">
        <v>12</v>
      </c>
      <c r="F15" s="6">
        <v>10.15</v>
      </c>
      <c r="G15" s="41">
        <v>14.5</v>
      </c>
      <c r="H15" s="20">
        <f t="shared" si="0"/>
        <v>0</v>
      </c>
    </row>
    <row r="16" spans="1:8" x14ac:dyDescent="0.25">
      <c r="A16" s="21" t="s">
        <v>31</v>
      </c>
      <c r="B16" s="11" t="s">
        <v>33</v>
      </c>
      <c r="C16" s="4"/>
      <c r="D16" s="5">
        <v>766429202660</v>
      </c>
      <c r="E16" s="4">
        <v>6</v>
      </c>
      <c r="F16" s="6">
        <v>39.200000000000003</v>
      </c>
      <c r="G16" s="41">
        <v>56</v>
      </c>
      <c r="H16" s="20">
        <f t="shared" si="0"/>
        <v>0</v>
      </c>
    </row>
    <row r="17" spans="1:8" x14ac:dyDescent="0.25">
      <c r="A17" s="22" t="s">
        <v>32</v>
      </c>
      <c r="B17" s="34" t="s">
        <v>34</v>
      </c>
      <c r="C17" s="4"/>
      <c r="D17" s="5">
        <v>671891559801</v>
      </c>
      <c r="E17" s="4">
        <v>6</v>
      </c>
      <c r="F17" s="6">
        <v>46.2</v>
      </c>
      <c r="G17" s="41">
        <v>66</v>
      </c>
      <c r="H17" s="20">
        <f t="shared" si="0"/>
        <v>0</v>
      </c>
    </row>
    <row r="18" spans="1:8" ht="15.75" x14ac:dyDescent="0.25">
      <c r="A18" s="33"/>
      <c r="B18" s="38" t="s">
        <v>37</v>
      </c>
      <c r="C18" s="35"/>
      <c r="D18" s="36"/>
      <c r="E18" s="35"/>
      <c r="F18" s="37"/>
      <c r="G18" s="42"/>
      <c r="H18" s="20"/>
    </row>
    <row r="19" spans="1:8" x14ac:dyDescent="0.25">
      <c r="A19" s="33" t="s">
        <v>39</v>
      </c>
      <c r="B19" s="34" t="s">
        <v>45</v>
      </c>
      <c r="C19" s="35"/>
      <c r="D19" s="36">
        <v>769293038311</v>
      </c>
      <c r="E19" s="35">
        <v>32</v>
      </c>
      <c r="F19" s="37">
        <v>4.2</v>
      </c>
      <c r="G19" s="42">
        <v>6</v>
      </c>
      <c r="H19" s="20">
        <f t="shared" si="0"/>
        <v>0</v>
      </c>
    </row>
    <row r="20" spans="1:8" x14ac:dyDescent="0.25">
      <c r="A20" s="33" t="s">
        <v>38</v>
      </c>
      <c r="B20" s="34" t="s">
        <v>46</v>
      </c>
      <c r="C20" s="35"/>
      <c r="D20" s="36">
        <v>769293038328</v>
      </c>
      <c r="E20" s="35">
        <v>32</v>
      </c>
      <c r="F20" s="37">
        <v>4.2</v>
      </c>
      <c r="G20" s="42">
        <v>6</v>
      </c>
      <c r="H20" s="20">
        <f t="shared" si="0"/>
        <v>0</v>
      </c>
    </row>
    <row r="21" spans="1:8" x14ac:dyDescent="0.25">
      <c r="A21" s="33" t="s">
        <v>40</v>
      </c>
      <c r="B21" s="34" t="s">
        <v>47</v>
      </c>
      <c r="C21" s="35"/>
      <c r="D21" s="36">
        <v>671891559863</v>
      </c>
      <c r="E21" s="35">
        <v>32</v>
      </c>
      <c r="F21" s="37">
        <v>4.2</v>
      </c>
      <c r="G21" s="42">
        <v>6</v>
      </c>
      <c r="H21" s="20">
        <f t="shared" si="0"/>
        <v>0</v>
      </c>
    </row>
    <row r="22" spans="1:8" x14ac:dyDescent="0.25">
      <c r="A22" s="33" t="s">
        <v>41</v>
      </c>
      <c r="B22" s="34" t="s">
        <v>48</v>
      </c>
      <c r="C22" s="35"/>
      <c r="D22" s="36">
        <v>671891559870</v>
      </c>
      <c r="E22" s="35">
        <v>32</v>
      </c>
      <c r="F22" s="37">
        <v>4.2</v>
      </c>
      <c r="G22" s="42">
        <v>6</v>
      </c>
      <c r="H22" s="20">
        <f t="shared" si="0"/>
        <v>0</v>
      </c>
    </row>
    <row r="23" spans="1:8" ht="15.75" thickBot="1" x14ac:dyDescent="0.3">
      <c r="A23" s="23" t="s">
        <v>11</v>
      </c>
      <c r="B23" s="24" t="s">
        <v>18</v>
      </c>
      <c r="C23" s="25"/>
      <c r="D23" s="26" t="s">
        <v>42</v>
      </c>
      <c r="E23" s="25">
        <v>1</v>
      </c>
      <c r="F23" s="27">
        <v>0</v>
      </c>
      <c r="G23" s="27">
        <v>0</v>
      </c>
      <c r="H23" s="28">
        <f t="shared" si="0"/>
        <v>0</v>
      </c>
    </row>
    <row r="24" spans="1:8" ht="16.5" thickTop="1" thickBot="1" x14ac:dyDescent="0.3">
      <c r="A24" s="9"/>
      <c r="D24" s="8"/>
      <c r="E24" s="8"/>
      <c r="F24" s="10" t="s">
        <v>30</v>
      </c>
      <c r="G24" s="10"/>
      <c r="H24" s="29">
        <f>SUM(H5:H23)</f>
        <v>0</v>
      </c>
    </row>
    <row r="25" spans="1:8" ht="15.75" thickTop="1" x14ac:dyDescent="0.25"/>
  </sheetData>
  <hyperlinks>
    <hyperlink ref="B2" r:id="rId1" xr:uid="{8C8B27D3-6717-4B98-981F-27521CE4C2C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California Dog Kitchen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2024-09-20T21:58:55Z</dcterms:created>
  <dcterms:modified xsi:type="dcterms:W3CDTF">2026-09-29T21:29:16Z</dcterms:modified>
</cp:coreProperties>
</file>