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EE82C3E-57F4-4FAA-A422-3AC41E9BCC9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5" i="1" l="1"/>
  <c r="G22" i="1"/>
  <c r="G21" i="1"/>
  <c r="G12" i="1"/>
  <c r="G6" i="1"/>
  <c r="G7" i="1"/>
  <c r="G8" i="1"/>
  <c r="G9" i="1"/>
  <c r="G10" i="1"/>
  <c r="G11" i="1"/>
  <c r="G13" i="1"/>
  <c r="G14" i="1"/>
  <c r="G16" i="1"/>
  <c r="G17" i="1"/>
  <c r="G18" i="1"/>
  <c r="G19" i="1"/>
  <c r="G20" i="1"/>
  <c r="G23" i="1"/>
  <c r="G25" i="1"/>
  <c r="G26" i="1"/>
  <c r="G4" i="1"/>
  <c r="G27" i="1" l="1"/>
</calcChain>
</file>

<file path=xl/sharedStrings.xml><?xml version="1.0" encoding="utf-8"?>
<sst xmlns="http://schemas.openxmlformats.org/spreadsheetml/2006/main" count="54" uniqueCount="54">
  <si>
    <t>UPC</t>
  </si>
  <si>
    <t>CAT</t>
  </si>
  <si>
    <t>www.myperfectpetfood.com</t>
  </si>
  <si>
    <t>EXTENDED COST</t>
  </si>
  <si>
    <t>QTY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</si>
  <si>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</si>
  <si>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</si>
  <si>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</si>
  <si>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</si>
  <si>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</si>
  <si>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</si>
  <si>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</si>
  <si>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</si>
  <si>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</si>
  <si>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</si>
  <si>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</si>
  <si>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</si>
  <si>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</si>
  <si>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</si>
  <si>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</si>
  <si>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</si>
  <si>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</si>
  <si>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</si>
  <si>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</si>
  <si>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</si>
  <si>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</si>
  <si>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</si>
  <si>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</si>
  <si>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</si>
  <si>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</si>
  <si>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</si>
  <si>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</si>
  <si>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</si>
  <si>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</si>
  <si>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</si>
  <si>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</si>
  <si>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</si>
  <si>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</si>
  <si>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</si>
  <si>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</si>
  <si>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</si>
  <si>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</si>
  <si>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</si>
  <si>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</si>
  <si>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</si>
  <si>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</si>
  <si>
    <t>MPP3100</t>
  </si>
  <si>
    <t>MPP Lamb &amp; Beef (Roxys) 4lb 16853</t>
  </si>
  <si>
    <t>MPP0800</t>
  </si>
  <si>
    <t>MPP Chicken Controlled Phosphorus Cat (Low Phosphorus Chicken) 3lb 16864</t>
  </si>
  <si>
    <t>MPP Turkey Cat (Tobys) 3lb 16865</t>
  </si>
  <si>
    <t>MPP3200</t>
  </si>
  <si>
    <t>MPP0710</t>
  </si>
  <si>
    <t>MPP Lamb Controlled Phosphorus (Low Lamb) Bulk 15lb 16842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</si>
</sst>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4" fontId="19" fillId="0" borderId="0" xfId="0" applyNumberFormat="1" applyFont="1" applyAlignment="1">
      <alignment horizontal="center"/>
    </xf>
    <xf numFmtId="44" fontId="19" fillId="0" borderId="18" xfId="0" applyNumberFormat="1" applyFont="1" applyBorder="1"/>
    <xf numFmtId="44" fontId="19" fillId="0" borderId="0" xfId="1" applyFont="1" applyBorder="1" applyAlignment="1"/>
    <xf numFmtId="0" fontId="21" fillId="33" borderId="1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 wrapText="1"/>
    </xf>
    <xf numFmtId="44" fontId="21" fillId="33" borderId="12" xfId="1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44" fontId="19" fillId="33" borderId="10" xfId="1" applyFont="1" applyFill="1" applyBorder="1"/>
    <xf numFmtId="44" fontId="19" fillId="33" borderId="15" xfId="0" applyNumberFormat="1" applyFont="1" applyFill="1" applyBorder="1"/>
    <xf numFmtId="0" fontId="19" fillId="33" borderId="14" xfId="0" applyFont="1" applyFill="1" applyBorder="1"/>
    <xf numFmtId="0" fontId="21" fillId="33" borderId="10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1" fontId="22" fillId="33" borderId="10" xfId="0" applyNumberFormat="1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/>
    </xf>
    <xf numFmtId="1" fontId="19" fillId="33" borderId="0" xfId="0" applyNumberFormat="1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/>
    <xf numFmtId="0" fontId="19" fillId="33" borderId="17" xfId="0" applyFont="1" applyFill="1" applyBorder="1" applyAlignment="1">
      <alignment horizontal="center"/>
    </xf>
    <xf numFmtId="1" fontId="19" fillId="33" borderId="17" xfId="0" applyNumberFormat="1" applyFont="1" applyFill="1" applyBorder="1" applyAlignment="1">
      <alignment horizontal="center"/>
    </xf>
    <xf numFmtId="44" fontId="19" fillId="33" borderId="17" xfId="1" applyFont="1" applyFill="1" applyBorder="1"/>
    <xf numFmtId="44" fontId="19" fillId="33" borderId="19" xfId="0" applyNumberFormat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1981200</xdr:colOff>
      <xdr:row>0</xdr:row>
      <xdr:rowOff>47625</xdr:rowOff>
    </xdr:from>
    <xdr:to>
      <xdr:col>1</xdr:col>
      <xdr:colOff>3810000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361951</xdr:colOff>
      <xdr:row>0</xdr:row>
      <xdr:rowOff>76201</xdr:rowOff>
    </xdr:from>
    <xdr:to>
      <xdr:col>5</xdr:col>
      <xdr:colOff>621031</xdr:colOff>
      <xdr:row>0</xdr:row>
      <xdr:rowOff>1028701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1401" y="76201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3" sqref="A3"/>
    </sheetView>
  </sheetViews>
  <sheetFormatPr defaultRowHeight="15" x14ac:dyDescent="0.25"/>
  <cols>
    <col min="1" max="1" width="9.85546875" style="2" bestFit="1" customWidth="1"/>
    <col min="2" max="2" width="86.85546875" style="2" bestFit="1" customWidth="1"/>
    <col min="3" max="3" width="8.7109375" style="1"/>
    <col min="4" max="4" width="15.140625" style="4" bestFit="1" customWidth="1"/>
    <col min="5" max="5" width="7.140625" style="4" customWidth="1"/>
    <col min="6" max="6" width="12.7109375" style="6" customWidth="1"/>
    <col min="7" max="7" width="11.5703125" style="2" customWidth="1"/>
    <col min="8" max="16384" width="9.140625" style="2"/>
  </cols>
  <sheetData>
    <row r="1" spans="1:7" ht="90.75" customHeight="1" x14ac:dyDescent="0.25">
      <c r="C1" s="2"/>
      <c r="D1" s="2"/>
      <c r="E1" s="2"/>
      <c r="F1" s="2"/>
    </row>
    <row r="2" spans="1:7" ht="16.5" thickBot="1" x14ac:dyDescent="0.3">
      <c r="A2" s="7">
        <v>46238</v>
      </c>
      <c r="B2" s="3" t="s">
        <v>2</v>
      </c>
      <c r="D2" s="9"/>
      <c r="E2" s="9"/>
      <c r="F2" s="9"/>
      <c r="G2" s="9"/>
    </row>
    <row r="3" spans="1:7" ht="33.75" customHeight="1" x14ac:dyDescent="0.25">
      <c r="A3" s="10" t="s">
        <v>9</v>
      </c>
      <c r="B3" s="11" t="s">
        <v>8</v>
      </c>
      <c r="C3" s="11" t="s">
        <v>4</v>
      </c>
      <c r="D3" s="12" t="s">
        <v>0</v>
      </c>
      <c r="E3" s="13" t="s">
        <v>6</v>
      </c>
      <c r="F3" s="14" t="s">
        <v>7</v>
      </c>
      <c r="G3" s="15" t="s">
        <v>3</v>
      </c>
    </row>
    <row r="4" spans="1:7" x14ac:dyDescent="0.25">
      <c r="A4" s="16" t="s">
        <v>29</v>
      </c>
      <c r="B4" s="17" t="s">
        <v>30</v>
      </c>
      <c r="C4" s="18"/>
      <c r="D4" s="19">
        <v>850045168513</v>
      </c>
      <c r="E4" s="19">
        <v>8</v>
      </c>
      <c r="F4" s="20">
        <v>22.7</v>
      </c>
      <c r="G4" s="21">
        <f>F4*C4</f>
        <v>0</v>
      </c>
    </row>
    <row r="5" spans="1:7" x14ac:dyDescent="0.25">
      <c r="A5" s="16" t="s">
        <v>20</v>
      </c>
      <c r="B5" s="17" t="s">
        <v>21</v>
      </c>
      <c r="C5" s="18"/>
      <c r="D5" s="19">
        <v>10850045168381</v>
      </c>
      <c r="E5" s="19">
        <v>1</v>
      </c>
      <c r="F5" s="20">
        <v>80.8</v>
      </c>
      <c r="G5" s="21">
        <f>F5*C5</f>
        <v>0</v>
      </c>
    </row>
    <row r="6" spans="1:7" x14ac:dyDescent="0.25">
      <c r="A6" s="16" t="s">
        <v>43</v>
      </c>
      <c r="B6" s="17" t="s">
        <v>44</v>
      </c>
      <c r="C6" s="18"/>
      <c r="D6" s="19">
        <v>850045168568</v>
      </c>
      <c r="E6" s="19">
        <v>8</v>
      </c>
      <c r="F6" s="20">
        <v>22.7</v>
      </c>
      <c r="G6" s="21">
        <f t="shared" ref="G6:G26" si="0">F6*C6</f>
        <v>0</v>
      </c>
    </row>
    <row r="7" spans="1:7" x14ac:dyDescent="0.25">
      <c r="A7" s="16" t="s">
        <v>28</v>
      </c>
      <c r="B7" s="17" t="s">
        <v>31</v>
      </c>
      <c r="C7" s="18"/>
      <c r="D7" s="19">
        <v>850045168490</v>
      </c>
      <c r="E7" s="19">
        <v>8</v>
      </c>
      <c r="F7" s="20">
        <v>24.95</v>
      </c>
      <c r="G7" s="21">
        <f t="shared" si="0"/>
        <v>0</v>
      </c>
    </row>
    <row r="8" spans="1:7" x14ac:dyDescent="0.25">
      <c r="A8" s="16" t="s">
        <v>13</v>
      </c>
      <c r="B8" s="17" t="s">
        <v>12</v>
      </c>
      <c r="C8" s="18"/>
      <c r="D8" s="19">
        <v>10850045168336</v>
      </c>
      <c r="E8" s="19">
        <v>1</v>
      </c>
      <c r="F8" s="20">
        <v>89.5</v>
      </c>
      <c r="G8" s="21">
        <f t="shared" si="0"/>
        <v>0</v>
      </c>
    </row>
    <row r="9" spans="1:7" x14ac:dyDescent="0.25">
      <c r="A9" s="16" t="s">
        <v>45</v>
      </c>
      <c r="B9" s="17" t="s">
        <v>32</v>
      </c>
      <c r="C9" s="18"/>
      <c r="D9" s="19">
        <v>850045168520</v>
      </c>
      <c r="E9" s="19">
        <v>8</v>
      </c>
      <c r="F9" s="20">
        <v>26.1</v>
      </c>
      <c r="G9" s="21">
        <f t="shared" si="0"/>
        <v>0</v>
      </c>
    </row>
    <row r="10" spans="1:7" x14ac:dyDescent="0.25">
      <c r="A10" s="16" t="s">
        <v>18</v>
      </c>
      <c r="B10" s="17" t="s">
        <v>19</v>
      </c>
      <c r="C10" s="18"/>
      <c r="D10" s="19">
        <v>10850045168343</v>
      </c>
      <c r="E10" s="19">
        <v>1</v>
      </c>
      <c r="F10" s="20">
        <v>93.5</v>
      </c>
      <c r="G10" s="21">
        <f t="shared" si="0"/>
        <v>0</v>
      </c>
    </row>
    <row r="11" spans="1:7" x14ac:dyDescent="0.25">
      <c r="A11" s="16" t="s">
        <v>22</v>
      </c>
      <c r="B11" s="17" t="s">
        <v>23</v>
      </c>
      <c r="C11" s="17"/>
      <c r="D11" s="19">
        <v>850045168506</v>
      </c>
      <c r="E11" s="19">
        <v>8</v>
      </c>
      <c r="F11" s="20">
        <v>21.25</v>
      </c>
      <c r="G11" s="21">
        <f t="shared" si="0"/>
        <v>0</v>
      </c>
    </row>
    <row r="12" spans="1:7" x14ac:dyDescent="0.25">
      <c r="A12" s="16" t="s">
        <v>14</v>
      </c>
      <c r="B12" s="17" t="s">
        <v>15</v>
      </c>
      <c r="C12" s="17"/>
      <c r="D12" s="19">
        <v>10850045168367</v>
      </c>
      <c r="E12" s="19">
        <v>1</v>
      </c>
      <c r="F12" s="20">
        <v>79.7</v>
      </c>
      <c r="G12" s="21">
        <f t="shared" si="0"/>
        <v>0</v>
      </c>
    </row>
    <row r="13" spans="1:7" x14ac:dyDescent="0.25">
      <c r="A13" s="16" t="s">
        <v>33</v>
      </c>
      <c r="B13" s="17" t="s">
        <v>34</v>
      </c>
      <c r="C13" s="18"/>
      <c r="D13" s="19">
        <v>850045168544</v>
      </c>
      <c r="E13" s="19">
        <v>8</v>
      </c>
      <c r="F13" s="20">
        <v>25.15</v>
      </c>
      <c r="G13" s="21">
        <f t="shared" si="0"/>
        <v>0</v>
      </c>
    </row>
    <row r="14" spans="1:7" x14ac:dyDescent="0.25">
      <c r="A14" s="16" t="s">
        <v>35</v>
      </c>
      <c r="B14" s="17" t="s">
        <v>36</v>
      </c>
      <c r="C14" s="18"/>
      <c r="D14" s="19">
        <v>850045168599</v>
      </c>
      <c r="E14" s="19">
        <v>8</v>
      </c>
      <c r="F14" s="20">
        <v>28.35</v>
      </c>
      <c r="G14" s="21">
        <f t="shared" si="0"/>
        <v>0</v>
      </c>
    </row>
    <row r="15" spans="1:7" x14ac:dyDescent="0.25">
      <c r="A15" s="16" t="s">
        <v>52</v>
      </c>
      <c r="B15" s="17" t="s">
        <v>53</v>
      </c>
      <c r="C15" s="18"/>
      <c r="D15" s="19">
        <v>10850045168428</v>
      </c>
      <c r="E15" s="19">
        <v>1</v>
      </c>
      <c r="F15" s="20">
        <v>101</v>
      </c>
      <c r="G15" s="21">
        <f t="shared" si="0"/>
        <v>0</v>
      </c>
    </row>
    <row r="16" spans="1:7" x14ac:dyDescent="0.25">
      <c r="A16" s="16" t="s">
        <v>48</v>
      </c>
      <c r="B16" s="17" t="s">
        <v>47</v>
      </c>
      <c r="C16" s="18"/>
      <c r="D16" s="19">
        <v>850045168537</v>
      </c>
      <c r="E16" s="19">
        <v>8</v>
      </c>
      <c r="F16" s="20">
        <v>31</v>
      </c>
      <c r="G16" s="21">
        <f t="shared" si="0"/>
        <v>0</v>
      </c>
    </row>
    <row r="17" spans="1:7" x14ac:dyDescent="0.25">
      <c r="A17" s="16" t="s">
        <v>26</v>
      </c>
      <c r="B17" s="17" t="s">
        <v>27</v>
      </c>
      <c r="C17" s="18"/>
      <c r="D17" s="19">
        <v>850045168629</v>
      </c>
      <c r="E17" s="19">
        <v>8</v>
      </c>
      <c r="F17" s="20">
        <v>25.15</v>
      </c>
      <c r="G17" s="21">
        <f t="shared" si="0"/>
        <v>0</v>
      </c>
    </row>
    <row r="18" spans="1:7" x14ac:dyDescent="0.25">
      <c r="A18" s="16" t="s">
        <v>41</v>
      </c>
      <c r="B18" s="17" t="s">
        <v>42</v>
      </c>
      <c r="C18" s="18"/>
      <c r="D18" s="19">
        <v>850045168575</v>
      </c>
      <c r="E18" s="19">
        <v>8</v>
      </c>
      <c r="F18" s="20">
        <v>29.8</v>
      </c>
      <c r="G18" s="21">
        <f t="shared" si="0"/>
        <v>0</v>
      </c>
    </row>
    <row r="19" spans="1:7" x14ac:dyDescent="0.25">
      <c r="A19" s="16" t="s">
        <v>24</v>
      </c>
      <c r="B19" s="17" t="s">
        <v>25</v>
      </c>
      <c r="C19" s="17"/>
      <c r="D19" s="19">
        <v>850045168605</v>
      </c>
      <c r="E19" s="19">
        <v>8</v>
      </c>
      <c r="F19" s="20">
        <v>24.8</v>
      </c>
      <c r="G19" s="21">
        <f t="shared" si="0"/>
        <v>0</v>
      </c>
    </row>
    <row r="20" spans="1:7" x14ac:dyDescent="0.25">
      <c r="A20" s="16" t="s">
        <v>37</v>
      </c>
      <c r="B20" s="17" t="s">
        <v>38</v>
      </c>
      <c r="C20" s="17"/>
      <c r="D20" s="19">
        <v>850045168612</v>
      </c>
      <c r="E20" s="19">
        <v>8</v>
      </c>
      <c r="F20" s="20">
        <v>23.21</v>
      </c>
      <c r="G20" s="21">
        <f t="shared" si="0"/>
        <v>0</v>
      </c>
    </row>
    <row r="21" spans="1:7" x14ac:dyDescent="0.25">
      <c r="A21" s="16" t="s">
        <v>11</v>
      </c>
      <c r="B21" s="17" t="s">
        <v>16</v>
      </c>
      <c r="C21" s="18"/>
      <c r="D21" s="27">
        <v>850045168551</v>
      </c>
      <c r="E21" s="19">
        <v>8</v>
      </c>
      <c r="F21" s="20">
        <v>23.05</v>
      </c>
      <c r="G21" s="21">
        <f t="shared" si="0"/>
        <v>0</v>
      </c>
    </row>
    <row r="22" spans="1:7" x14ac:dyDescent="0.25">
      <c r="A22" s="16" t="s">
        <v>10</v>
      </c>
      <c r="B22" s="17" t="s">
        <v>17</v>
      </c>
      <c r="C22" s="18"/>
      <c r="D22" s="19">
        <v>850045168636</v>
      </c>
      <c r="E22" s="19">
        <v>8</v>
      </c>
      <c r="F22" s="20">
        <v>22.7</v>
      </c>
      <c r="G22" s="21">
        <f t="shared" si="0"/>
        <v>0</v>
      </c>
    </row>
    <row r="23" spans="1:7" x14ac:dyDescent="0.25">
      <c r="A23" s="16" t="s">
        <v>39</v>
      </c>
      <c r="B23" s="17" t="s">
        <v>40</v>
      </c>
      <c r="C23" s="18"/>
      <c r="D23" s="19">
        <v>850045168582</v>
      </c>
      <c r="E23" s="19">
        <v>8</v>
      </c>
      <c r="F23" s="20">
        <v>22.7</v>
      </c>
      <c r="G23" s="21">
        <f t="shared" si="0"/>
        <v>0</v>
      </c>
    </row>
    <row r="24" spans="1:7" ht="15.75" x14ac:dyDescent="0.25">
      <c r="A24" s="22"/>
      <c r="B24" s="23" t="s">
        <v>1</v>
      </c>
      <c r="C24" s="24"/>
      <c r="D24" s="25"/>
      <c r="E24" s="24"/>
      <c r="F24" s="24"/>
      <c r="G24" s="26"/>
    </row>
    <row r="25" spans="1:7" x14ac:dyDescent="0.25">
      <c r="A25" s="16" t="s">
        <v>46</v>
      </c>
      <c r="B25" s="17" t="s">
        <v>49</v>
      </c>
      <c r="C25" s="18"/>
      <c r="D25" s="19">
        <v>850045168643</v>
      </c>
      <c r="E25" s="19">
        <v>8</v>
      </c>
      <c r="F25" s="20">
        <v>26.5</v>
      </c>
      <c r="G25" s="21">
        <f t="shared" si="0"/>
        <v>0</v>
      </c>
    </row>
    <row r="26" spans="1:7" ht="15.75" thickBot="1" x14ac:dyDescent="0.3">
      <c r="A26" s="28" t="s">
        <v>51</v>
      </c>
      <c r="B26" s="29" t="s">
        <v>50</v>
      </c>
      <c r="C26" s="30"/>
      <c r="D26" s="31">
        <v>850045168650</v>
      </c>
      <c r="E26" s="31">
        <v>8</v>
      </c>
      <c r="F26" s="32">
        <v>26.5</v>
      </c>
      <c r="G26" s="33">
        <f t="shared" si="0"/>
        <v>0</v>
      </c>
    </row>
    <row r="27" spans="1:7" ht="17.25" thickTop="1" thickBot="1" x14ac:dyDescent="0.3">
      <c r="F27" s="5" t="s">
        <v>5</v>
      </c>
      <c r="G27" s="8">
        <f>SUM(G4:G26)</f>
        <v>0</v>
      </c>
    </row>
    <row r="28" spans="1:7" ht="15.75" thickTop="1" x14ac:dyDescent="0.25"/>
    <row r="30" spans="1:7" x14ac:dyDescent="0.25">
      <c r="B30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2026-08-04T14:39:10Z</dcterms:modified>
</cp:coreProperties>
</file>