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6F0C43B9-BC1D-42D0-9D81-33C53622CF67}" xr6:coauthVersionLast="47" xr6:coauthVersionMax="47" xr10:uidLastSave="{00000000-0000-0000-0000-000000000000}"/>
  <bookViews>
    <workbookView xWindow="28680" yWindow="-15" windowWidth="29040" windowHeight="15720" xr2:uid="{0DD27094-679D-444D-B718-4BE9183C2473}"/>
  </bookViews>
  <sheets>
    <sheet name="Home Rang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1" l="1"/>
  <c r="H34" i="1"/>
  <c r="H31" i="1"/>
  <c r="H28" i="1"/>
  <c r="H26" i="1"/>
  <c r="H22" i="1"/>
  <c r="H21" i="1"/>
  <c r="H19" i="1"/>
  <c r="H16" i="1"/>
  <c r="H9" i="1"/>
  <c r="H6" i="1"/>
  <c r="H5" i="1"/>
  <c r="H7" i="1"/>
  <c r="H8" i="1"/>
  <c r="H10" i="1"/>
  <c r="H11" i="1"/>
  <c r="H12" i="1"/>
  <c r="H13" i="1"/>
  <c r="H14" i="1"/>
  <c r="H15" i="1"/>
  <c r="H17" i="1"/>
  <c r="H18" i="1"/>
  <c r="H20" i="1"/>
  <c r="H23" i="1"/>
  <c r="H24" i="1"/>
  <c r="H25" i="1"/>
  <c r="H27" i="1"/>
  <c r="H29" i="1"/>
  <c r="H30" i="1"/>
  <c r="H32" i="1"/>
  <c r="H33" i="1"/>
  <c r="H4" i="1"/>
</calcChain>
</file>

<file path=xl/sharedStrings.xml><?xml version="1.0" encoding="utf-8"?>
<sst xmlns="http://schemas.openxmlformats.org/spreadsheetml/2006/main" count="72" uniqueCount="72">
  <si>
    <t>UPC</t>
  </si>
  <si>
    <t>HR001</t>
  </si>
  <si>
    <t>HR010</t>
  </si>
  <si>
    <t>HR011</t>
  </si>
  <si>
    <t>HR024</t>
  </si>
  <si>
    <t>HR026</t>
  </si>
  <si>
    <t>HR027</t>
  </si>
  <si>
    <t>HR Beef Esophagus Chomper Stuffed 60ct 01026 *COMING SOON*</t>
  </si>
  <si>
    <t>HR028</t>
  </si>
  <si>
    <t>HR032</t>
  </si>
  <si>
    <t>HR Collagen Stick + Esoph 8-10" 20ct 01248 *COMING SOON*</t>
  </si>
  <si>
    <t>HR034</t>
  </si>
  <si>
    <t>HR036</t>
  </si>
  <si>
    <t>HR Beef Collagen Wavy Puzzler 10-12" 20ct 01308 *COMING SOON*</t>
  </si>
  <si>
    <t>HR040</t>
  </si>
  <si>
    <t>HR Kangaroo ROO Tails 7-9" 12ct 01215 *COMING SOON*</t>
  </si>
  <si>
    <t>HR050</t>
  </si>
  <si>
    <t>HR054</t>
  </si>
  <si>
    <t>HR056</t>
  </si>
  <si>
    <t>HR057</t>
  </si>
  <si>
    <t>HR060</t>
  </si>
  <si>
    <t>HR Beef Tripe Twist 5" 50ct 01209 *COMING SOON*</t>
  </si>
  <si>
    <t>HR064</t>
  </si>
  <si>
    <t>HR065</t>
  </si>
  <si>
    <t>HR072</t>
  </si>
  <si>
    <t>HR077</t>
  </si>
  <si>
    <t>QTY</t>
  </si>
  <si>
    <t>PART#</t>
  </si>
  <si>
    <t>CASE QTY</t>
  </si>
  <si>
    <t>SUGGESTED WHOLESALE</t>
  </si>
  <si>
    <t>EXTENDED COST</t>
  </si>
  <si>
    <t xml:space="preserve">DESCRIPTION </t>
  </si>
  <si>
    <t>https://www.homerangepettreats.com/</t>
  </si>
  <si>
    <t>Total:</t>
  </si>
  <si>
    <t xml:space="preserve">HR Full Length Bull Tail 20ct 01093 </t>
  </si>
  <si>
    <t>HR Bully Spring 11"-12" 25ct 01015</t>
  </si>
  <si>
    <t>HR Bully Braid 11"-12" 30ct 01018</t>
  </si>
  <si>
    <t>HR Beef Esophagus Chomper Flattened Jerky 11-12" 60ct 01023</t>
  </si>
  <si>
    <t>HR Beef Esophagus Chomper Braid 11-12" 25ct 01025</t>
  </si>
  <si>
    <t>HR Chomper Wrapped Backstrap 8-11" 20ct 01211</t>
  </si>
  <si>
    <t xml:space="preserve">HR Beef Collagen Flattened Jerky 12" 20ct 01306 </t>
  </si>
  <si>
    <t xml:space="preserve">HR Furs-Bee Beef 15ct 01226 </t>
  </si>
  <si>
    <t>HR Furs-Bee Beef Fetch Stick 18-22" 25ct 01251</t>
  </si>
  <si>
    <t>HR Tilapia Low Odor Fish Skins 35ct 01241</t>
  </si>
  <si>
    <t>HR Beef Tendon 5-8" 25ct 01033</t>
  </si>
  <si>
    <t>HR Beef Skirt Steak Bar 6" 20ct 01331</t>
  </si>
  <si>
    <t>HR Sushi Bar 20ct 01332</t>
  </si>
  <si>
    <t>HR Water Buffalo Bull Stick 11-12" 45ct 01049</t>
  </si>
  <si>
    <t>HR Water Buffalo Collagen Braided Stick 11-12" 25ct 01283</t>
  </si>
  <si>
    <t>MSRP</t>
  </si>
  <si>
    <t>HR012</t>
  </si>
  <si>
    <t>HR035</t>
  </si>
  <si>
    <t>HR002</t>
  </si>
  <si>
    <t>HR003</t>
  </si>
  <si>
    <t>HR051</t>
  </si>
  <si>
    <t>HR052</t>
  </si>
  <si>
    <t>HR059</t>
  </si>
  <si>
    <t>HR063</t>
  </si>
  <si>
    <t>HR041</t>
  </si>
  <si>
    <t>HR071</t>
  </si>
  <si>
    <t>HR Jr. Full Length Bull Tails 10ct 01277 *COMING SOON*</t>
  </si>
  <si>
    <t>HR Bull Tail 5-6" 25ct 01094 *COMING SOON*</t>
  </si>
  <si>
    <t>HR Bully Ring 30ct 01228 *COMING SOON*</t>
  </si>
  <si>
    <t>HR Beef Collagen Wavy Puzzler Small 20ct 01307 *COMING SOON*</t>
  </si>
  <si>
    <t>HR Kangaroo Steak Strips 100g bag 15ct 01217 *COMING SOON*</t>
  </si>
  <si>
    <t>HR Furs-Bee Tilapia 15ct 01336 *COMING SOON*</t>
  </si>
  <si>
    <t>HR Furs-Bee Pork 15ct 01337 *COMING SOON</t>
  </si>
  <si>
    <t>HR Cheeky Roll 20ct 01225 *COMING SOON*</t>
  </si>
  <si>
    <t>HR Skirt Steak w/Chicken 6" 20ct 01335 *COMING SOON*</t>
  </si>
  <si>
    <t>HR Water Buffalo Bull Stick 5- 6" 45ct 01048 *COMING SOON*</t>
  </si>
  <si>
    <t>HR079</t>
  </si>
  <si>
    <t>HR Water Buffalo Collagen Wavy Puzzler 20ct 03023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</si>
</sst>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6">
    <xf numFmtId="0" fontId="0" fillId="0" borderId="0" xfId="0"/>
    <xf numFmtId="1" fontId="0" fillId="0" borderId="0" xfId="0" applyNumberFormat="1" applyAlignment="1">
      <alignment horizontal="center"/>
    </xf>
    <xf numFmtId="1" fontId="18" fillId="0" borderId="11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3" xfId="0" applyBorder="1"/>
    <xf numFmtId="1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44" fontId="0" fillId="0" borderId="0" xfId="0" applyNumberFormat="1"/>
    <xf numFmtId="44" fontId="18" fillId="0" borderId="12" xfId="0" applyNumberFormat="1" applyFont="1" applyBorder="1" applyAlignment="1">
      <alignment horizontal="center" wrapText="1"/>
    </xf>
    <xf numFmtId="44" fontId="0" fillId="0" borderId="15" xfId="0" applyNumberFormat="1" applyBorder="1"/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20" fillId="0" borderId="0" xfId="43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44" fontId="0" fillId="0" borderId="13" xfId="0" applyNumberFormat="1" applyBorder="1"/>
    <xf numFmtId="44" fontId="18" fillId="0" borderId="11" xfId="1" applyFont="1" applyFill="1" applyBorder="1" applyAlignment="1">
      <alignment horizontal="center" wrapText="1"/>
    </xf>
    <xf numFmtId="44" fontId="0" fillId="0" borderId="13" xfId="0" applyNumberFormat="1" applyBorder="1" applyAlignment="1">
      <alignment horizontal="center"/>
    </xf>
    <xf numFmtId="44" fontId="0" fillId="0" borderId="17" xfId="0" applyNumberFormat="1" applyBorder="1"/>
    <xf numFmtId="44" fontId="16" fillId="0" borderId="0" xfId="0" applyNumberFormat="1" applyFont="1" applyAlignment="1">
      <alignment horizontal="right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1740273</xdr:colOff>
      <xdr:row>0</xdr:row>
      <xdr:rowOff>0</xdr:rowOff>
    </xdr:from>
    <xdr:to>
      <xdr:col>1</xdr:col>
      <xdr:colOff>3548582</xdr:colOff>
      <xdr:row>0</xdr:row>
      <xdr:rowOff>1243853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0CDF6CE-0C8F-D6A3-F101-58E172FDF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873" y="0"/>
          <a:ext cx="1808309" cy="1243853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0</xdr:row>
      <xdr:rowOff>123826</xdr:rowOff>
    </xdr:from>
    <xdr:to>
      <xdr:col>6</xdr:col>
      <xdr:colOff>580830</xdr:colOff>
      <xdr:row>0</xdr:row>
      <xdr:rowOff>1285876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CEFA6C-2574-2331-8E79-434259C91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123826"/>
          <a:ext cx="2419155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homerangepettrea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674F-F5FC-4F0B-9A53-79B0E308FC84}">
  <dimension ref="A1:H36"/>
  <sheetViews>
    <sheetView tabSelected="1" zoomScaleNormal="100" workbookViewId="0">
      <selection activeCell="A2" sqref="A2"/>
    </sheetView>
  </sheetViews>
  <sheetFormatPr defaultRowHeight="15" x14ac:dyDescent="0.25"/>
  <cols>
    <col min="1" max="1" width="9.42578125" style="5" bestFit="1" customWidth="1"/>
    <col min="2" max="2" width="72.42578125" bestFit="1" customWidth="1"/>
    <col min="3" max="3" width="9.140625" style="5"/>
    <col min="4" max="4" width="13.140625" style="5" bestFit="1" customWidth="1"/>
    <col min="5" max="5" width="6.140625" style="1" bestFit="1" customWidth="1"/>
    <col min="6" max="7" width="13.42578125" style="9" customWidth="1"/>
    <col min="8" max="8" width="11" style="9" bestFit="1" customWidth="1"/>
  </cols>
  <sheetData>
    <row r="1" spans="1:8" ht="108.75" customHeight="1" x14ac:dyDescent="0.25"/>
    <row r="2" spans="1:8" ht="15.75" thickBot="1" x14ac:dyDescent="0.3">
      <c r="A2" s="18">
        <v>46260</v>
      </c>
      <c r="B2" s="17" t="s">
        <v>32</v>
      </c>
    </row>
    <row r="3" spans="1:8" ht="33.75" customHeight="1" x14ac:dyDescent="0.25">
      <c r="A3" s="3" t="s">
        <v>27</v>
      </c>
      <c r="B3" s="4" t="s">
        <v>31</v>
      </c>
      <c r="C3" s="4" t="s">
        <v>26</v>
      </c>
      <c r="D3" s="2" t="s">
        <v>0</v>
      </c>
      <c r="E3" s="2" t="s">
        <v>28</v>
      </c>
      <c r="F3" s="22" t="s">
        <v>29</v>
      </c>
      <c r="G3" s="22" t="s">
        <v>49</v>
      </c>
      <c r="H3" s="10" t="s">
        <v>30</v>
      </c>
    </row>
    <row r="4" spans="1:8" x14ac:dyDescent="0.25">
      <c r="A4" s="19" t="s">
        <v>1</v>
      </c>
      <c r="B4" s="6" t="s">
        <v>34</v>
      </c>
      <c r="C4" s="8"/>
      <c r="D4" s="7">
        <v>626245010934</v>
      </c>
      <c r="E4" s="7">
        <v>1</v>
      </c>
      <c r="F4" s="21">
        <v>191.67</v>
      </c>
      <c r="G4" s="23">
        <v>17.989999999999998</v>
      </c>
      <c r="H4" s="11">
        <f>F4*C4</f>
        <v>0</v>
      </c>
    </row>
    <row r="5" spans="1:8" x14ac:dyDescent="0.25">
      <c r="A5" s="19" t="s">
        <v>52</v>
      </c>
      <c r="B5" s="6" t="s">
        <v>60</v>
      </c>
      <c r="C5" s="8"/>
      <c r="D5" s="7">
        <v>626245012778</v>
      </c>
      <c r="E5" s="7">
        <v>1</v>
      </c>
      <c r="F5" s="21">
        <v>61.22</v>
      </c>
      <c r="G5" s="23">
        <v>11.99</v>
      </c>
      <c r="H5" s="11">
        <f>F5*C5</f>
        <v>0</v>
      </c>
    </row>
    <row r="6" spans="1:8" x14ac:dyDescent="0.25">
      <c r="A6" s="19" t="s">
        <v>53</v>
      </c>
      <c r="B6" s="6" t="s">
        <v>61</v>
      </c>
      <c r="C6" s="8"/>
      <c r="D6" s="7">
        <v>626245010941</v>
      </c>
      <c r="E6" s="7">
        <v>1</v>
      </c>
      <c r="F6" s="21">
        <v>35.72</v>
      </c>
      <c r="G6" s="23">
        <v>2.59</v>
      </c>
      <c r="H6" s="11">
        <f>F6*C6</f>
        <v>0</v>
      </c>
    </row>
    <row r="7" spans="1:8" x14ac:dyDescent="0.25">
      <c r="A7" s="19" t="s">
        <v>2</v>
      </c>
      <c r="B7" s="6" t="s">
        <v>35</v>
      </c>
      <c r="C7" s="8"/>
      <c r="D7" s="7">
        <v>626245010156</v>
      </c>
      <c r="E7" s="7">
        <v>1</v>
      </c>
      <c r="F7" s="21">
        <v>127.02</v>
      </c>
      <c r="G7" s="23">
        <v>9.49</v>
      </c>
      <c r="H7" s="11">
        <f t="shared" ref="H7:H34" si="0">F7*C7</f>
        <v>0</v>
      </c>
    </row>
    <row r="8" spans="1:8" x14ac:dyDescent="0.25">
      <c r="A8" s="19" t="s">
        <v>3</v>
      </c>
      <c r="B8" s="6" t="s">
        <v>36</v>
      </c>
      <c r="C8" s="8"/>
      <c r="D8" s="7">
        <v>626245010187</v>
      </c>
      <c r="E8" s="7">
        <v>1</v>
      </c>
      <c r="F8" s="21">
        <v>297.98</v>
      </c>
      <c r="G8" s="23">
        <v>17.989999999999998</v>
      </c>
      <c r="H8" s="11">
        <f t="shared" si="0"/>
        <v>0</v>
      </c>
    </row>
    <row r="9" spans="1:8" x14ac:dyDescent="0.25">
      <c r="A9" s="19" t="s">
        <v>50</v>
      </c>
      <c r="B9" s="6" t="s">
        <v>62</v>
      </c>
      <c r="C9" s="8"/>
      <c r="D9" s="7">
        <v>626245012280</v>
      </c>
      <c r="E9" s="7">
        <v>1</v>
      </c>
      <c r="F9" s="21">
        <v>149.69999999999999</v>
      </c>
      <c r="G9" s="23">
        <v>9.49</v>
      </c>
      <c r="H9" s="11">
        <f t="shared" si="0"/>
        <v>0</v>
      </c>
    </row>
    <row r="10" spans="1:8" x14ac:dyDescent="0.25">
      <c r="A10" s="19" t="s">
        <v>4</v>
      </c>
      <c r="B10" s="6" t="s">
        <v>37</v>
      </c>
      <c r="C10" s="8"/>
      <c r="D10" s="7">
        <v>626245010231</v>
      </c>
      <c r="E10" s="7">
        <v>1</v>
      </c>
      <c r="F10" s="21">
        <v>103.32</v>
      </c>
      <c r="G10" s="23">
        <v>3.15</v>
      </c>
      <c r="H10" s="11">
        <f t="shared" si="0"/>
        <v>0</v>
      </c>
    </row>
    <row r="11" spans="1:8" x14ac:dyDescent="0.25">
      <c r="A11" s="19" t="s">
        <v>5</v>
      </c>
      <c r="B11" s="6" t="s">
        <v>38</v>
      </c>
      <c r="C11" s="8"/>
      <c r="D11" s="7">
        <v>626245010255</v>
      </c>
      <c r="E11" s="7">
        <v>1</v>
      </c>
      <c r="F11" s="21">
        <v>127.27</v>
      </c>
      <c r="G11" s="23">
        <v>9.25</v>
      </c>
      <c r="H11" s="11">
        <f t="shared" si="0"/>
        <v>0</v>
      </c>
    </row>
    <row r="12" spans="1:8" x14ac:dyDescent="0.25">
      <c r="A12" s="19" t="s">
        <v>6</v>
      </c>
      <c r="B12" s="6" t="s">
        <v>7</v>
      </c>
      <c r="C12" s="8"/>
      <c r="D12" s="7">
        <v>626245010262</v>
      </c>
      <c r="E12" s="7">
        <v>1</v>
      </c>
      <c r="F12" s="21">
        <v>117.59</v>
      </c>
      <c r="G12" s="23">
        <v>3.59</v>
      </c>
      <c r="H12" s="11">
        <f t="shared" si="0"/>
        <v>0</v>
      </c>
    </row>
    <row r="13" spans="1:8" x14ac:dyDescent="0.25">
      <c r="A13" s="19" t="s">
        <v>8</v>
      </c>
      <c r="B13" s="6" t="s">
        <v>39</v>
      </c>
      <c r="C13" s="8"/>
      <c r="D13" s="7">
        <v>626245012112</v>
      </c>
      <c r="E13" s="7">
        <v>1</v>
      </c>
      <c r="F13" s="21">
        <v>134.79</v>
      </c>
      <c r="G13" s="23">
        <v>12.29</v>
      </c>
      <c r="H13" s="11">
        <f t="shared" si="0"/>
        <v>0</v>
      </c>
    </row>
    <row r="14" spans="1:8" x14ac:dyDescent="0.25">
      <c r="A14" s="19" t="s">
        <v>9</v>
      </c>
      <c r="B14" s="6" t="s">
        <v>10</v>
      </c>
      <c r="C14" s="8"/>
      <c r="D14" s="7">
        <v>626245012488</v>
      </c>
      <c r="E14" s="7">
        <v>1</v>
      </c>
      <c r="F14" s="21">
        <v>86.46</v>
      </c>
      <c r="G14" s="23">
        <v>7.89</v>
      </c>
      <c r="H14" s="11">
        <f t="shared" si="0"/>
        <v>0</v>
      </c>
    </row>
    <row r="15" spans="1:8" x14ac:dyDescent="0.25">
      <c r="A15" s="19" t="s">
        <v>11</v>
      </c>
      <c r="B15" s="6" t="s">
        <v>40</v>
      </c>
      <c r="C15" s="8"/>
      <c r="D15" s="7">
        <v>626245013065</v>
      </c>
      <c r="E15" s="7">
        <v>1</v>
      </c>
      <c r="F15" s="21">
        <v>65.099999999999994</v>
      </c>
      <c r="G15" s="23">
        <v>6.29</v>
      </c>
      <c r="H15" s="11">
        <f t="shared" si="0"/>
        <v>0</v>
      </c>
    </row>
    <row r="16" spans="1:8" x14ac:dyDescent="0.25">
      <c r="A16" s="19" t="s">
        <v>51</v>
      </c>
      <c r="B16" s="6" t="s">
        <v>63</v>
      </c>
      <c r="C16" s="8"/>
      <c r="D16" s="7">
        <v>626245013072</v>
      </c>
      <c r="E16" s="7">
        <v>1</v>
      </c>
      <c r="F16" s="21">
        <v>52.5</v>
      </c>
      <c r="G16" s="23">
        <v>5.25</v>
      </c>
      <c r="H16" s="11">
        <f t="shared" si="0"/>
        <v>0</v>
      </c>
    </row>
    <row r="17" spans="1:8" x14ac:dyDescent="0.25">
      <c r="A17" s="19" t="s">
        <v>12</v>
      </c>
      <c r="B17" s="6" t="s">
        <v>13</v>
      </c>
      <c r="C17" s="8"/>
      <c r="D17" s="7">
        <v>626245013089</v>
      </c>
      <c r="E17" s="7">
        <v>1</v>
      </c>
      <c r="F17" s="21">
        <v>105</v>
      </c>
      <c r="G17" s="23">
        <v>10.49</v>
      </c>
      <c r="H17" s="11">
        <f t="shared" si="0"/>
        <v>0</v>
      </c>
    </row>
    <row r="18" spans="1:8" x14ac:dyDescent="0.25">
      <c r="A18" s="19" t="s">
        <v>14</v>
      </c>
      <c r="B18" s="6" t="s">
        <v>15</v>
      </c>
      <c r="C18" s="8"/>
      <c r="D18" s="7">
        <v>626245012150</v>
      </c>
      <c r="E18" s="7">
        <v>1</v>
      </c>
      <c r="F18" s="21">
        <v>63.54</v>
      </c>
      <c r="G18" s="23">
        <v>9.49</v>
      </c>
      <c r="H18" s="11">
        <f t="shared" si="0"/>
        <v>0</v>
      </c>
    </row>
    <row r="19" spans="1:8" x14ac:dyDescent="0.25">
      <c r="A19" s="19" t="s">
        <v>58</v>
      </c>
      <c r="B19" s="6" t="s">
        <v>64</v>
      </c>
      <c r="C19" s="8"/>
      <c r="D19" s="7">
        <v>626245012174</v>
      </c>
      <c r="E19" s="7">
        <v>1</v>
      </c>
      <c r="F19" s="21">
        <v>108.18</v>
      </c>
      <c r="G19" s="23">
        <v>12.99</v>
      </c>
      <c r="H19" s="11">
        <f t="shared" si="0"/>
        <v>0</v>
      </c>
    </row>
    <row r="20" spans="1:8" x14ac:dyDescent="0.25">
      <c r="A20" s="19" t="s">
        <v>16</v>
      </c>
      <c r="B20" s="6" t="s">
        <v>41</v>
      </c>
      <c r="C20" s="8"/>
      <c r="D20" s="7">
        <v>626245012266</v>
      </c>
      <c r="E20" s="7">
        <v>1</v>
      </c>
      <c r="F20" s="21">
        <v>65.430000000000007</v>
      </c>
      <c r="G20" s="23">
        <v>7.49</v>
      </c>
      <c r="H20" s="11">
        <f t="shared" si="0"/>
        <v>0</v>
      </c>
    </row>
    <row r="21" spans="1:8" x14ac:dyDescent="0.25">
      <c r="A21" s="19" t="s">
        <v>54</v>
      </c>
      <c r="B21" s="6" t="s">
        <v>65</v>
      </c>
      <c r="C21" s="8"/>
      <c r="D21" s="7">
        <v>626245013362</v>
      </c>
      <c r="E21" s="7">
        <v>1</v>
      </c>
      <c r="F21" s="21">
        <v>65.430000000000007</v>
      </c>
      <c r="G21" s="23">
        <v>7.49</v>
      </c>
      <c r="H21" s="11">
        <f t="shared" si="0"/>
        <v>0</v>
      </c>
    </row>
    <row r="22" spans="1:8" x14ac:dyDescent="0.25">
      <c r="A22" s="19" t="s">
        <v>55</v>
      </c>
      <c r="B22" s="6" t="s">
        <v>66</v>
      </c>
      <c r="C22" s="8"/>
      <c r="D22" s="7">
        <v>626245013379</v>
      </c>
      <c r="E22" s="7">
        <v>1</v>
      </c>
      <c r="F22" s="21">
        <v>65.430000000000007</v>
      </c>
      <c r="G22" s="23">
        <v>7.49</v>
      </c>
      <c r="H22" s="11">
        <f t="shared" si="0"/>
        <v>0</v>
      </c>
    </row>
    <row r="23" spans="1:8" x14ac:dyDescent="0.25">
      <c r="A23" s="19" t="s">
        <v>17</v>
      </c>
      <c r="B23" s="6" t="s">
        <v>42</v>
      </c>
      <c r="C23" s="8"/>
      <c r="D23" s="7">
        <v>626245012518</v>
      </c>
      <c r="E23" s="7">
        <v>1</v>
      </c>
      <c r="F23" s="21">
        <v>102.38</v>
      </c>
      <c r="G23" s="23">
        <v>7.49</v>
      </c>
      <c r="H23" s="11">
        <f t="shared" si="0"/>
        <v>0</v>
      </c>
    </row>
    <row r="24" spans="1:8" x14ac:dyDescent="0.25">
      <c r="A24" s="19" t="s">
        <v>18</v>
      </c>
      <c r="B24" s="6" t="s">
        <v>43</v>
      </c>
      <c r="C24" s="8"/>
      <c r="D24" s="7">
        <v>626245012419</v>
      </c>
      <c r="E24" s="7">
        <v>1</v>
      </c>
      <c r="F24" s="21">
        <v>67.95</v>
      </c>
      <c r="G24" s="23">
        <v>3.69</v>
      </c>
      <c r="H24" s="11">
        <f t="shared" si="0"/>
        <v>0</v>
      </c>
    </row>
    <row r="25" spans="1:8" x14ac:dyDescent="0.25">
      <c r="A25" s="19" t="s">
        <v>19</v>
      </c>
      <c r="B25" s="6" t="s">
        <v>44</v>
      </c>
      <c r="C25" s="8"/>
      <c r="D25" s="7">
        <v>626245010330</v>
      </c>
      <c r="E25" s="7">
        <v>1</v>
      </c>
      <c r="F25" s="21">
        <v>73.709999999999994</v>
      </c>
      <c r="G25" s="23">
        <v>5.59</v>
      </c>
      <c r="H25" s="11">
        <f t="shared" si="0"/>
        <v>0</v>
      </c>
    </row>
    <row r="26" spans="1:8" x14ac:dyDescent="0.25">
      <c r="A26" s="19" t="s">
        <v>56</v>
      </c>
      <c r="B26" s="6" t="s">
        <v>67</v>
      </c>
      <c r="C26" s="8"/>
      <c r="D26" s="7">
        <v>626245012259</v>
      </c>
      <c r="E26" s="7">
        <v>1</v>
      </c>
      <c r="F26" s="21">
        <v>80.78</v>
      </c>
      <c r="G26" s="23">
        <v>7.39</v>
      </c>
      <c r="H26" s="11">
        <f t="shared" si="0"/>
        <v>0</v>
      </c>
    </row>
    <row r="27" spans="1:8" x14ac:dyDescent="0.25">
      <c r="A27" s="19" t="s">
        <v>20</v>
      </c>
      <c r="B27" s="6" t="s">
        <v>21</v>
      </c>
      <c r="C27" s="8"/>
      <c r="D27" s="7">
        <v>626245012099</v>
      </c>
      <c r="E27" s="7">
        <v>1</v>
      </c>
      <c r="F27" s="21">
        <v>72.3</v>
      </c>
      <c r="G27" s="23">
        <v>2.59</v>
      </c>
      <c r="H27" s="11">
        <f t="shared" si="0"/>
        <v>0</v>
      </c>
    </row>
    <row r="28" spans="1:8" x14ac:dyDescent="0.25">
      <c r="A28" s="19" t="s">
        <v>57</v>
      </c>
      <c r="B28" s="6" t="s">
        <v>68</v>
      </c>
      <c r="C28" s="8"/>
      <c r="D28" s="7">
        <v>626245013355</v>
      </c>
      <c r="E28" s="7">
        <v>1</v>
      </c>
      <c r="F28" s="21">
        <v>77.28</v>
      </c>
      <c r="G28" s="23">
        <v>7.99</v>
      </c>
      <c r="H28" s="11">
        <f t="shared" si="0"/>
        <v>0</v>
      </c>
    </row>
    <row r="29" spans="1:8" x14ac:dyDescent="0.25">
      <c r="A29" s="19" t="s">
        <v>22</v>
      </c>
      <c r="B29" s="6" t="s">
        <v>45</v>
      </c>
      <c r="C29" s="8"/>
      <c r="D29" s="7">
        <v>626245013317</v>
      </c>
      <c r="E29" s="7">
        <v>1</v>
      </c>
      <c r="F29" s="21">
        <v>77.28</v>
      </c>
      <c r="G29" s="23">
        <v>7.99</v>
      </c>
      <c r="H29" s="11">
        <f t="shared" si="0"/>
        <v>0</v>
      </c>
    </row>
    <row r="30" spans="1:8" x14ac:dyDescent="0.25">
      <c r="A30" s="19" t="s">
        <v>23</v>
      </c>
      <c r="B30" s="6" t="s">
        <v>46</v>
      </c>
      <c r="C30" s="8"/>
      <c r="D30" s="7">
        <v>626245013324</v>
      </c>
      <c r="E30" s="7">
        <v>1</v>
      </c>
      <c r="F30" s="21">
        <v>77.28</v>
      </c>
      <c r="G30" s="23">
        <v>7.99</v>
      </c>
      <c r="H30" s="11">
        <f t="shared" si="0"/>
        <v>0</v>
      </c>
    </row>
    <row r="31" spans="1:8" x14ac:dyDescent="0.25">
      <c r="A31" s="19" t="s">
        <v>59</v>
      </c>
      <c r="B31" s="6" t="s">
        <v>69</v>
      </c>
      <c r="C31" s="8"/>
      <c r="D31" s="7">
        <v>626245010484</v>
      </c>
      <c r="E31" s="7">
        <v>1</v>
      </c>
      <c r="F31" s="21">
        <v>120.73</v>
      </c>
      <c r="G31" s="23">
        <v>4.99</v>
      </c>
      <c r="H31" s="11">
        <f t="shared" si="0"/>
        <v>0</v>
      </c>
    </row>
    <row r="32" spans="1:8" x14ac:dyDescent="0.25">
      <c r="A32" s="19" t="s">
        <v>24</v>
      </c>
      <c r="B32" s="6" t="s">
        <v>47</v>
      </c>
      <c r="C32" s="8"/>
      <c r="D32" s="7">
        <v>626245010491</v>
      </c>
      <c r="E32" s="7">
        <v>1</v>
      </c>
      <c r="F32" s="21">
        <v>241.22</v>
      </c>
      <c r="G32" s="23">
        <v>9.99</v>
      </c>
      <c r="H32" s="11">
        <f t="shared" si="0"/>
        <v>0</v>
      </c>
    </row>
    <row r="33" spans="1:8" x14ac:dyDescent="0.25">
      <c r="A33" s="19" t="s">
        <v>25</v>
      </c>
      <c r="B33" s="6" t="s">
        <v>48</v>
      </c>
      <c r="C33" s="8"/>
      <c r="D33" s="7">
        <v>626245012839</v>
      </c>
      <c r="E33" s="7">
        <v>1</v>
      </c>
      <c r="F33" s="21">
        <v>130.99</v>
      </c>
      <c r="G33" s="21">
        <v>10.49</v>
      </c>
      <c r="H33" s="11">
        <f t="shared" si="0"/>
        <v>0</v>
      </c>
    </row>
    <row r="34" spans="1:8" ht="15.75" thickBot="1" x14ac:dyDescent="0.3">
      <c r="A34" s="20" t="s">
        <v>70</v>
      </c>
      <c r="B34" s="12" t="s">
        <v>71</v>
      </c>
      <c r="C34" s="13"/>
      <c r="D34" s="14">
        <v>626245030239</v>
      </c>
      <c r="E34" s="14">
        <v>1</v>
      </c>
      <c r="F34" s="24">
        <v>100</v>
      </c>
      <c r="G34" s="24">
        <v>9.99</v>
      </c>
      <c r="H34" s="15">
        <f t="shared" si="0"/>
        <v>0</v>
      </c>
    </row>
    <row r="35" spans="1:8" ht="16.5" thickTop="1" thickBot="1" x14ac:dyDescent="0.3">
      <c r="G35" s="25" t="s">
        <v>33</v>
      </c>
      <c r="H35" s="16">
        <f>SUM(H4:H34)</f>
        <v>0</v>
      </c>
    </row>
    <row r="36" spans="1:8" ht="15.75" thickTop="1" x14ac:dyDescent="0.25"/>
  </sheetData>
  <phoneticPr fontId="21" type="noConversion"/>
  <hyperlinks>
    <hyperlink ref="B2" r:id="rId1" xr:uid="{D9391473-6598-48AB-BB6A-F855D9075894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Range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2026-07-09T00:35:56Z</dcterms:created>
  <dcterms:modified xsi:type="dcterms:W3CDTF">2026-08-27T01:06:58Z</dcterms:modified>
</cp:coreProperties>
</file>