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aquinFlores\Desktop\"/>
    </mc:Choice>
  </mc:AlternateContent>
  <xr:revisionPtr revIDLastSave="0" documentId="8_{478A0E13-C029-4A17-B566-E6A3409A4A83}" xr6:coauthVersionLast="47" xr6:coauthVersionMax="47" xr10:uidLastSave="{00000000-0000-0000-0000-000000000000}"/>
  <bookViews>
    <workbookView xWindow="3120" yWindow="3120" windowWidth="19230" windowHeight="10725" xr2:uid="{2530F20A-0CAE-4E07-9A47-1C5A02D38132}"/>
  </bookViews>
  <sheets>
    <sheet name="Grandma Mae's Country Naturals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8" i="1" l="1"/>
  <c r="G79" i="1"/>
  <c r="G80" i="1"/>
  <c r="G81" i="1"/>
  <c r="G82" i="1"/>
  <c r="G83" i="1"/>
  <c r="G84" i="1"/>
  <c r="G85" i="1"/>
  <c r="G86" i="1"/>
  <c r="G71" i="1"/>
  <c r="G72" i="1"/>
  <c r="G73" i="1"/>
  <c r="G74" i="1"/>
  <c r="G75" i="1"/>
  <c r="G76" i="1"/>
  <c r="G63" i="1"/>
  <c r="G64" i="1"/>
  <c r="G65" i="1"/>
  <c r="G32" i="1"/>
  <c r="G33" i="1"/>
  <c r="G34" i="1"/>
  <c r="G20" i="1"/>
  <c r="G21" i="1"/>
  <c r="G22" i="1"/>
  <c r="G23" i="1"/>
  <c r="G24" i="1"/>
  <c r="G25" i="1"/>
  <c r="G26" i="1"/>
  <c r="G27" i="1"/>
  <c r="G28" i="1"/>
  <c r="G29" i="1"/>
  <c r="G30" i="1"/>
  <c r="G16" i="1"/>
  <c r="G17" i="1"/>
  <c r="G18" i="1"/>
  <c r="G12" i="1"/>
  <c r="G13" i="1"/>
  <c r="G14" i="1"/>
  <c r="G5" i="1"/>
  <c r="G6" i="1"/>
  <c r="G7" i="1"/>
  <c r="G8" i="1"/>
  <c r="G9" i="1"/>
  <c r="G10" i="1"/>
  <c r="G97" i="1"/>
  <c r="G98" i="1"/>
  <c r="G99" i="1"/>
  <c r="G100" i="1"/>
  <c r="G101" i="1"/>
  <c r="G102" i="1"/>
  <c r="G118" i="1"/>
  <c r="G119" i="1"/>
  <c r="G120" i="1"/>
  <c r="G121" i="1"/>
  <c r="G122" i="1"/>
  <c r="G123" i="1"/>
  <c r="G37" i="1"/>
  <c r="G38" i="1"/>
  <c r="G39" i="1"/>
  <c r="G4" i="1"/>
  <c r="G11" i="1"/>
  <c r="G15" i="1"/>
  <c r="G19" i="1"/>
  <c r="G70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31" i="1"/>
  <c r="G53" i="1"/>
  <c r="G54" i="1"/>
  <c r="G55" i="1"/>
  <c r="G56" i="1"/>
  <c r="G57" i="1"/>
  <c r="G58" i="1"/>
  <c r="G59" i="1"/>
  <c r="G60" i="1"/>
  <c r="G61" i="1"/>
  <c r="G62" i="1"/>
  <c r="G66" i="1"/>
  <c r="G67" i="1"/>
  <c r="G68" i="1"/>
  <c r="G88" i="1"/>
  <c r="G89" i="1"/>
  <c r="G90" i="1"/>
  <c r="G91" i="1"/>
  <c r="G92" i="1"/>
  <c r="G94" i="1"/>
  <c r="G95" i="1"/>
  <c r="G96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24" i="1"/>
  <c r="G125" i="1"/>
  <c r="G126" i="1"/>
  <c r="G127" i="1"/>
  <c r="G128" i="1"/>
  <c r="G36" i="1"/>
  <c r="G129" i="1" l="1"/>
</calcChain>
</file>

<file path=xl/sharedStrings.xml><?xml version="1.0" encoding="utf-8"?>
<sst xmlns="http://schemas.openxmlformats.org/spreadsheetml/2006/main" count="253" uniqueCount="253">
  <si>
    <t>UPC</t>
  </si>
  <si>
    <t>GM000</t>
  </si>
  <si>
    <t>GM Peak Health GF Dakota Frontier Samples 24/5oz 31835</t>
  </si>
  <si>
    <t>GM010</t>
  </si>
  <si>
    <t>GM Peak Health GF Dakota Frontier 4lb 31891</t>
  </si>
  <si>
    <t>GM0130</t>
  </si>
  <si>
    <t>GM Peak Health GF Dakota Frontier 22lb 31892</t>
  </si>
  <si>
    <t>GM020</t>
  </si>
  <si>
    <t>GM Adult Dog Samples 24/5oz 31824</t>
  </si>
  <si>
    <t>GM04</t>
  </si>
  <si>
    <t>GM Adult Dog 4lb 00102</t>
  </si>
  <si>
    <t>GM06</t>
  </si>
  <si>
    <t>GM Adult Dog 12lb 00101</t>
  </si>
  <si>
    <t>GM08</t>
  </si>
  <si>
    <t>GM Adult Dog 24lb 00100</t>
  </si>
  <si>
    <t>GM091</t>
  </si>
  <si>
    <t>GM Duck &amp; Sweet Potato Dog 4lb 00740</t>
  </si>
  <si>
    <t>GM092</t>
  </si>
  <si>
    <t>GM Duck &amp; Sweet Potato Dog 14lb 00742</t>
  </si>
  <si>
    <t>GM093</t>
  </si>
  <si>
    <t>GM Duck &amp; Sweet Potato Dog 25lb 00744</t>
  </si>
  <si>
    <t>GM0940</t>
  </si>
  <si>
    <t>GM Duck &amp; Sweet Potato Samples 24/5oz 31831</t>
  </si>
  <si>
    <t>GM095</t>
  </si>
  <si>
    <t>GM Salmon &amp; Whitefish Dog 4lb 00739</t>
  </si>
  <si>
    <t>GM096</t>
  </si>
  <si>
    <t>GM Salmon &amp; Whitefish Dog 14lb 00741</t>
  </si>
  <si>
    <t>GM097</t>
  </si>
  <si>
    <t>GM Salmon &amp; Whitefish Dog 25lb 00743</t>
  </si>
  <si>
    <t>GM0980</t>
  </si>
  <si>
    <t>GM Salmon &amp; Whitefish Samples 24/5oz 31830</t>
  </si>
  <si>
    <t>GM10</t>
  </si>
  <si>
    <t>GM Lamb &amp; Whitefish Dog 4lb 00747</t>
  </si>
  <si>
    <t>GM101</t>
  </si>
  <si>
    <t>GM Lamb &amp; Whitefish Dog 14lb 00748</t>
  </si>
  <si>
    <t>GM102</t>
  </si>
  <si>
    <t>GM Lamb &amp; Whitefish Dog 25lb 00746</t>
  </si>
  <si>
    <t>GM120</t>
  </si>
  <si>
    <t>GM Puppy Samples 24/5oz 31825</t>
  </si>
  <si>
    <t>GM14</t>
  </si>
  <si>
    <t>GM Puppy 4lb 00105</t>
  </si>
  <si>
    <t>GM16</t>
  </si>
  <si>
    <t>GM Puppy 14lb 00104</t>
  </si>
  <si>
    <t>GM18</t>
  </si>
  <si>
    <t>GM Puppy 26lb 00131</t>
  </si>
  <si>
    <t>GM23</t>
  </si>
  <si>
    <t>GM Low Fat Dog 4lb 00133</t>
  </si>
  <si>
    <t>GM26</t>
  </si>
  <si>
    <t>GM Low Fat Dog 12lb 31853</t>
  </si>
  <si>
    <t>GM27</t>
  </si>
  <si>
    <t>GM Low Fat Dog 24lb 31854</t>
  </si>
  <si>
    <t>GM300</t>
  </si>
  <si>
    <t>GM Cat &amp; Kitten Samples 24/5oz 31826</t>
  </si>
  <si>
    <t>GM32</t>
  </si>
  <si>
    <t>GM Cat &amp; Kitten 3lb 00110</t>
  </si>
  <si>
    <t>GM34</t>
  </si>
  <si>
    <t>GM Cat &amp; Kitten 6lb 00109</t>
  </si>
  <si>
    <t>GM36</t>
  </si>
  <si>
    <t>GM Cat &amp; Kitten 12lb 00108</t>
  </si>
  <si>
    <t>GM37</t>
  </si>
  <si>
    <t>GM Cat Duck 3lb 00753</t>
  </si>
  <si>
    <t>GM371</t>
  </si>
  <si>
    <t>GM Cat Duck 6lb 00752</t>
  </si>
  <si>
    <t>GM372</t>
  </si>
  <si>
    <t>GM Cat Duck 12lb 00751</t>
  </si>
  <si>
    <t>GM42</t>
  </si>
  <si>
    <t>GM Farmhouse 4lb 00120</t>
  </si>
  <si>
    <t>GM44</t>
  </si>
  <si>
    <t>GM Farmhouse 14lb 00122</t>
  </si>
  <si>
    <t>GM46</t>
  </si>
  <si>
    <t>GM Farmhouse 24lb 00787</t>
  </si>
  <si>
    <t>GM4600</t>
  </si>
  <si>
    <t>GM Peak Health GF Chicken Samples 24/5oz 31833</t>
  </si>
  <si>
    <t>GM46190</t>
  </si>
  <si>
    <t>GM Peak Health GF Duck Samples 24/5oz 31838</t>
  </si>
  <si>
    <t>GM4640</t>
  </si>
  <si>
    <t>GM Peak Health GF Duck &amp; Lentil 12lb 31884</t>
  </si>
  <si>
    <t>GM4650</t>
  </si>
  <si>
    <t>GM Peak Health GF Duck &amp; Lentil 23lb 31885</t>
  </si>
  <si>
    <t>GM4660</t>
  </si>
  <si>
    <t>GM Peak Health GF Lamb &amp; Lentil 4lb 31886</t>
  </si>
  <si>
    <t>GM4670</t>
  </si>
  <si>
    <t>GM Peak Health GF Lamb &amp; Lentil 12lb 31887</t>
  </si>
  <si>
    <t>GM468</t>
  </si>
  <si>
    <t>GM GF Dog Lamb 25lb 00114</t>
  </si>
  <si>
    <t>GM46820</t>
  </si>
  <si>
    <t>GM Peak Health GF Small Breed Lamb 4lb 31893</t>
  </si>
  <si>
    <t>GM4684</t>
  </si>
  <si>
    <t>GM Small Breed Chicken &amp; Rice 4lb 31822</t>
  </si>
  <si>
    <t>GM4685</t>
  </si>
  <si>
    <t>GM Small Breed Chicken &amp; Rice 12lb 31823</t>
  </si>
  <si>
    <t>GM4686</t>
  </si>
  <si>
    <t>GM Small Breed Chicken &amp; Rice Samples 24/5oz</t>
  </si>
  <si>
    <t>GM46930</t>
  </si>
  <si>
    <t>GM Peak Health GF Turkey 23lb 00176</t>
  </si>
  <si>
    <t>GM4695</t>
  </si>
  <si>
    <t>GM GF Large Breed Turkey Dog Samples 18/14oz</t>
  </si>
  <si>
    <t>GM470</t>
  </si>
  <si>
    <t>GM Peak Health GF Whitefish Samples 24/5oz 00116</t>
  </si>
  <si>
    <t>GM52</t>
  </si>
  <si>
    <t>GM GF Dog Chicken Multi Protein 4lb 00129</t>
  </si>
  <si>
    <t>GM54</t>
  </si>
  <si>
    <t>GM GF Dog Chicken Multi Protein 14lb 00130</t>
  </si>
  <si>
    <t>GM56</t>
  </si>
  <si>
    <t>GM GF Dog Chicken Multi Protein 25lb 00128</t>
  </si>
  <si>
    <t>GM5620</t>
  </si>
  <si>
    <t>GM Peak Health GF Low Fat 4lb 31889</t>
  </si>
  <si>
    <t>GM571</t>
  </si>
  <si>
    <t>GM GF Chicken Cat 3lb 00151</t>
  </si>
  <si>
    <t>GM572</t>
  </si>
  <si>
    <t>GM GF Chicken Cat 6lb 00152</t>
  </si>
  <si>
    <t>GM573</t>
  </si>
  <si>
    <t>GM GF Chicken Cat 12lb 00153</t>
  </si>
  <si>
    <t>GM575</t>
  </si>
  <si>
    <t>GM GF Salmon Cat 3lb 00179</t>
  </si>
  <si>
    <t>GM576</t>
  </si>
  <si>
    <t>GM GF Salmon Cat 6lb 00181</t>
  </si>
  <si>
    <t>GM577</t>
  </si>
  <si>
    <t>GM GF Salmon Cat 12lb 00181</t>
  </si>
  <si>
    <t>GM57710</t>
  </si>
  <si>
    <t>GM GF Weight Control Hairball Cat Samples 24/5oz 31845</t>
  </si>
  <si>
    <t>GM578</t>
  </si>
  <si>
    <t>GM GF Weight Control Hairball Cat 4lb 00720</t>
  </si>
  <si>
    <t>GM579</t>
  </si>
  <si>
    <t>GM GF Weight Control Hairball Cat 12lb 00721</t>
  </si>
  <si>
    <t>GM5791</t>
  </si>
  <si>
    <t>GM Large Breed Adult Dog 4lb 00745</t>
  </si>
  <si>
    <t>GM5792</t>
  </si>
  <si>
    <t>GM Large Breed Adult Dog 14lb 00160</t>
  </si>
  <si>
    <t>GM58</t>
  </si>
  <si>
    <t>GM Large Breed Adult Dog 32lb 00136</t>
  </si>
  <si>
    <t>GM612</t>
  </si>
  <si>
    <t>GM CN Chicken Entree Dog Can 12/13oz 31814</t>
  </si>
  <si>
    <t>GM613</t>
  </si>
  <si>
    <t>GM CN Puppy Dog Can 12/13oz 31816</t>
  </si>
  <si>
    <t>GM614</t>
  </si>
  <si>
    <t>GM CN Weight Control &amp; Senior Chicken Stew Dog Can 12/13oz 31815</t>
  </si>
  <si>
    <t>GM615</t>
  </si>
  <si>
    <t>GM CN Chicken &amp; Brown Rice Dog Can 12/13oz 31812</t>
  </si>
  <si>
    <t>GM616</t>
  </si>
  <si>
    <t>GM CN Beef &amp; Vegetables Dog Can 12/13oz 31818</t>
  </si>
  <si>
    <t>GM821</t>
  </si>
  <si>
    <t>GM GF Salmon in Gravy Cat Can 24/5.5oz 00149</t>
  </si>
  <si>
    <t>GM822</t>
  </si>
  <si>
    <t>GM GF Chicken in Gravy Cat Can 24/5.5oz 00140</t>
  </si>
  <si>
    <t>GM8221</t>
  </si>
  <si>
    <t>GM823</t>
  </si>
  <si>
    <t>GM GF Chicken Dinner Pate Cat Can 24/5.5oz 00183</t>
  </si>
  <si>
    <t>GM824</t>
  </si>
  <si>
    <t>GM GF Ocean Fish &amp; Chicken Pate Cat Can 24/5.5oz 00184</t>
  </si>
  <si>
    <t>GM825</t>
  </si>
  <si>
    <t>GM GF Chicken &amp; Liver Pate Cat Can 24/5.5oz 00148</t>
  </si>
  <si>
    <t>GM826</t>
  </si>
  <si>
    <t>GM GF Mackerel &amp; Sardine Pate Cat Can 24/5.5oz 00185</t>
  </si>
  <si>
    <t>GM827</t>
  </si>
  <si>
    <t>GM GF Sardine &amp; Ocean Fish Pate Cat Can 24/5.5oz 00186</t>
  </si>
  <si>
    <t>GM828</t>
  </si>
  <si>
    <t>GM GF Pork Liver &amp; Chicken Pate Cat Can 24/5.5oz 00187</t>
  </si>
  <si>
    <t>GM8281</t>
  </si>
  <si>
    <t>GM830</t>
  </si>
  <si>
    <t>GM GF Cat &amp; Kitten Chicken Pate Can 24/2.8oz 00732</t>
  </si>
  <si>
    <t>GM831</t>
  </si>
  <si>
    <t>GM GF Cat &amp; Kitten Beef Pate Can 24/2.8oz 00733</t>
  </si>
  <si>
    <t>GM832</t>
  </si>
  <si>
    <t>GM GF Cat &amp; Kitten Tuna Pate Can 24/2.8oz 00736</t>
  </si>
  <si>
    <t>GM833</t>
  </si>
  <si>
    <t>GM GF Cat &amp; Kitten Whitefish Pate Can 24/2.8oz 00735</t>
  </si>
  <si>
    <t>GM834</t>
  </si>
  <si>
    <t>GM GF Cat &amp; Kitten Tuna &amp; Chicken Pate Can 24/2.8oz 00734</t>
  </si>
  <si>
    <t>GM8340</t>
  </si>
  <si>
    <t>GM GF Cat &amp; Kitten Chicken Liver Pate Can 24/2.8oz 00797</t>
  </si>
  <si>
    <t>GM8341</t>
  </si>
  <si>
    <t>GM GF Cat &amp; Kitten Ocean Fish Chicken Pate Can 24/2.8oz 00798</t>
  </si>
  <si>
    <t>GM8342</t>
  </si>
  <si>
    <t>GM GF Cat &amp; Kitten Sardine Ocean Fish Pate Can 24/2.8oz 00799</t>
  </si>
  <si>
    <t>GM8344</t>
  </si>
  <si>
    <t>GM835</t>
  </si>
  <si>
    <t>GM GF Cat &amp; Kitten Chicken Chunks Can 24/2.8oz 00730</t>
  </si>
  <si>
    <t>GM837</t>
  </si>
  <si>
    <t>GM GF Cat &amp; Kitten Lamb Chunks Can 24/2.8oz 00731</t>
  </si>
  <si>
    <t>GM8370</t>
  </si>
  <si>
    <t>GM GF Cat &amp; Kitten Chicken Slices Can 24/2.8oz 00795</t>
  </si>
  <si>
    <t>GM8371</t>
  </si>
  <si>
    <t>GM GF Cat &amp; Kitten Salmon Slices Can 24/2.8oz 00796</t>
  </si>
  <si>
    <t>GM90</t>
  </si>
  <si>
    <t>GM Beef Sticks 5oz 00727</t>
  </si>
  <si>
    <t>GM91</t>
  </si>
  <si>
    <t>GM Beef Sausages 5oz 00726</t>
  </si>
  <si>
    <t>GM92</t>
  </si>
  <si>
    <t>GM Chicken Sticks 5oz 00723</t>
  </si>
  <si>
    <t>GM93</t>
  </si>
  <si>
    <t>GM Chicken Tenders 5oz 00722</t>
  </si>
  <si>
    <t>GM94</t>
  </si>
  <si>
    <t>GM Duck Sticks 5oz 00725</t>
  </si>
  <si>
    <t>GM95</t>
  </si>
  <si>
    <t>GM Duck Tenders 5oz 00724</t>
  </si>
  <si>
    <t>GM96</t>
  </si>
  <si>
    <t>GM CN Calming Support Jerky Squares 5oz 64200</t>
  </si>
  <si>
    <t>GM961</t>
  </si>
  <si>
    <t>GM CN Digestive Support Jerky Squares 5oz 64201</t>
  </si>
  <si>
    <t>GM962</t>
  </si>
  <si>
    <t>GM CN Hip &amp; Joint Support Jerky Squares 5oz 64202</t>
  </si>
  <si>
    <t>GM963</t>
  </si>
  <si>
    <t>GM CN Skin &amp; Coat Support Jerky Squares 5oz 64203</t>
  </si>
  <si>
    <t>GM97</t>
  </si>
  <si>
    <t>PART#</t>
  </si>
  <si>
    <t>QTY</t>
  </si>
  <si>
    <t>CASE QTY</t>
  </si>
  <si>
    <t>SUGGESTED WHOLESALE</t>
  </si>
  <si>
    <t>EXTENDED COST</t>
  </si>
  <si>
    <t>Total:</t>
  </si>
  <si>
    <t>https://www.countrynaturalspetfood.com/</t>
  </si>
  <si>
    <t>TREATS</t>
  </si>
  <si>
    <t>CAT WET</t>
  </si>
  <si>
    <t>DOG WET</t>
  </si>
  <si>
    <t>GRAIN FREE CAT</t>
  </si>
  <si>
    <t>GRAIN IN CAT</t>
  </si>
  <si>
    <t>GRAIN FREE DOG</t>
  </si>
  <si>
    <t>GRAIN IN DOG</t>
  </si>
  <si>
    <t>GM4620</t>
  </si>
  <si>
    <t>GM46970</t>
  </si>
  <si>
    <t>GM Peak Health GF Large Breed 30lb 31880</t>
  </si>
  <si>
    <t>GM Peak Health GF Dakota Frontier 12lb 31882</t>
  </si>
  <si>
    <t>GM0120</t>
  </si>
  <si>
    <t>GM Peak Health GF Chicken 4lb 00177</t>
  </si>
  <si>
    <t>GM4610</t>
  </si>
  <si>
    <t>GM Peak Health GF Chicken 23lb 00145</t>
  </si>
  <si>
    <t>GM46120</t>
  </si>
  <si>
    <t>GM Peak Health GF Duck &amp; Lentil 4lb 31883</t>
  </si>
  <si>
    <t>GM46830</t>
  </si>
  <si>
    <t>GM Peak Health GF Small Breed Lamb 12lb 31875</t>
  </si>
  <si>
    <t>GM46910</t>
  </si>
  <si>
    <t>GM Peak Health GF Turkey 4lb 00174</t>
  </si>
  <si>
    <t>GM Peak Health GF Turkey 12lb 00175</t>
  </si>
  <si>
    <t>GM46920</t>
  </si>
  <si>
    <t>GM46960</t>
  </si>
  <si>
    <t>GM Peak Health GF Large Breed 12lb 31876</t>
  </si>
  <si>
    <t>GM480</t>
  </si>
  <si>
    <t>GM Peak Health GF Whitefish 4lb 00117</t>
  </si>
  <si>
    <t>GM490</t>
  </si>
  <si>
    <t>GM Peak Health GF Whitefish 12lb 00132</t>
  </si>
  <si>
    <t>GM4910</t>
  </si>
  <si>
    <t>GM Peak Health GF Whitefish 23lb 00139</t>
  </si>
  <si>
    <t>GM Peak Health GF Low Fat 12lb 31873</t>
  </si>
  <si>
    <t>GM5630</t>
  </si>
  <si>
    <t>GM5640</t>
  </si>
  <si>
    <t>GM Peak Health GF Low Fat 23lb 31890</t>
  </si>
  <si>
    <t>GM GF Lamb Chunks in Gravy Cat Can 24/5.5oz 64230</t>
  </si>
  <si>
    <t>GM GF Whitefish Pate Cat Can 24/5.5oz 31899</t>
  </si>
  <si>
    <t>GM GF Cat &amp; Kitten Chicken &amp; Pork Pate Can 24/2.8oz 00178</t>
  </si>
  <si>
    <t xml:space="preserve">GM CN Calming Protein Bar 8/1.4oz 64231 </t>
  </si>
  <si>
    <t>GM46110</t>
  </si>
  <si>
    <t>GM Peak Health GF Chicken 12lb 00144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</si>
</sst>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19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44" fontId="0" fillId="0" borderId="0" xfId="0" applyNumberFormat="1"/>
    <xf numFmtId="1" fontId="0" fillId="0" borderId="0" xfId="0" applyNumberFormat="1" applyAlignment="1">
      <alignment horizontal="center"/>
    </xf>
    <xf numFmtId="1" fontId="0" fillId="0" borderId="10" xfId="0" applyNumberFormat="1" applyBorder="1" applyAlignment="1">
      <alignment horizontal="center"/>
    </xf>
    <xf numFmtId="0" fontId="20" fillId="0" borderId="0" xfId="42" applyFont="1" applyAlignment="1">
      <alignment horizontal="center"/>
    </xf>
    <xf numFmtId="44" fontId="0" fillId="0" borderId="11" xfId="0" applyNumberFormat="1" applyBorder="1"/>
    <xf numFmtId="14" fontId="0" fillId="0" borderId="0" xfId="0" applyNumberFormat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3" xfId="0" applyFont="1" applyBorder="1" applyAlignment="1">
      <alignment horizontal="center" wrapText="1"/>
    </xf>
    <xf numFmtId="44" fontId="19" fillId="0" borderId="14" xfId="0" applyNumberFormat="1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44" fontId="0" fillId="0" borderId="16" xfId="0" applyNumberFormat="1" applyBorder="1"/>
    <xf numFmtId="0" fontId="0" fillId="0" borderId="17" xfId="0" applyBorder="1" applyAlignment="1">
      <alignment horizontal="center"/>
    </xf>
    <xf numFmtId="0" fontId="0" fillId="0" borderId="18" xfId="0" applyBorder="1"/>
    <xf numFmtId="1" fontId="0" fillId="0" borderId="18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44" fontId="0" fillId="0" borderId="19" xfId="0" applyNumberFormat="1" applyBorder="1"/>
    <xf numFmtId="44" fontId="0" fillId="0" borderId="20" xfId="0" applyNumberFormat="1" applyBorder="1"/>
    <xf numFmtId="44" fontId="19" fillId="0" borderId="13" xfId="0" applyNumberFormat="1" applyFont="1" applyBorder="1" applyAlignment="1">
      <alignment horizontal="center" wrapText="1"/>
    </xf>
    <xf numFmtId="44" fontId="0" fillId="0" borderId="10" xfId="0" applyNumberFormat="1" applyBorder="1"/>
    <xf numFmtId="44" fontId="16" fillId="0" borderId="0" xfId="0" applyNumberFormat="1" applyFont="1" applyAlignment="1">
      <alignment horizontal="right"/>
    </xf>
    <xf numFmtId="44" fontId="0" fillId="0" borderId="18" xfId="0" applyNumberForma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1343025</xdr:colOff>
      <xdr:row>0</xdr:row>
      <xdr:rowOff>171450</xdr:rowOff>
    </xdr:from>
    <xdr:to>
      <xdr:col>1</xdr:col>
      <xdr:colOff>3343275</xdr:colOff>
      <xdr:row>0</xdr:row>
      <xdr:rowOff>834323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57BB94-CB7E-CCDB-0053-E7A3A616C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71675" y="171450"/>
          <a:ext cx="2000250" cy="662873"/>
        </a:xfrm>
        <a:prstGeom prst="rect">
          <a:avLst/>
        </a:prstGeom>
      </xdr:spPr>
    </xdr:pic>
    <xdr:clientData/>
  </xdr:twoCellAnchor>
  <xdr:twoCellAnchor editAs="oneCell">
    <xdr:from>
      <xdr:col>3</xdr:col>
      <xdr:colOff>904875</xdr:colOff>
      <xdr:row>0</xdr:row>
      <xdr:rowOff>133350</xdr:rowOff>
    </xdr:from>
    <xdr:to>
      <xdr:col>5</xdr:col>
      <xdr:colOff>790782</xdr:colOff>
      <xdr:row>0</xdr:row>
      <xdr:rowOff>847825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DA2C23-4DB5-E180-8AB9-41F568B1E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72275" y="133350"/>
          <a:ext cx="1486107" cy="714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countrynaturalspetfood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1A553-C22E-4605-B22E-044AC8D7040E}">
  <dimension ref="A1:H130"/>
  <sheetViews>
    <sheetView tabSelected="1" workbookViewId="0">
      <selection activeCell="A2" sqref="A2"/>
    </sheetView>
  </sheetViews>
  <sheetFormatPr defaultRowHeight="15" x14ac:dyDescent="0.25"/>
  <cols>
    <col min="1" max="1" width="9.42578125" style="1" bestFit="1" customWidth="1"/>
    <col min="2" max="2" width="69.42578125" bestFit="1" customWidth="1"/>
    <col min="4" max="4" width="17.85546875" style="6" customWidth="1"/>
    <col min="5" max="5" width="6.140625" style="1" bestFit="1" customWidth="1"/>
    <col min="6" max="6" width="12.85546875" style="5" customWidth="1"/>
    <col min="7" max="7" width="11.140625" style="5" customWidth="1"/>
    <col min="8" max="8" width="9.140625" style="5"/>
  </cols>
  <sheetData>
    <row r="1" spans="1:7" ht="78" customHeight="1" x14ac:dyDescent="0.25">
      <c r="A1"/>
      <c r="D1" s="5"/>
      <c r="E1" s="5"/>
    </row>
    <row r="2" spans="1:7" ht="15.75" thickBot="1" x14ac:dyDescent="0.3">
      <c r="A2" s="10">
        <v>46225</v>
      </c>
      <c r="B2" s="8" t="s">
        <v>211</v>
      </c>
      <c r="D2" s="22"/>
      <c r="E2" s="22"/>
      <c r="F2" s="22"/>
      <c r="G2" s="22"/>
    </row>
    <row r="3" spans="1:7" ht="38.25" customHeight="1" x14ac:dyDescent="0.25">
      <c r="A3" s="11" t="s">
        <v>205</v>
      </c>
      <c r="B3" s="12" t="s">
        <v>218</v>
      </c>
      <c r="C3" s="12" t="s">
        <v>206</v>
      </c>
      <c r="D3" s="12" t="s">
        <v>0</v>
      </c>
      <c r="E3" s="13" t="s">
        <v>207</v>
      </c>
      <c r="F3" s="23" t="s">
        <v>208</v>
      </c>
      <c r="G3" s="14" t="s">
        <v>209</v>
      </c>
    </row>
    <row r="4" spans="1:7" x14ac:dyDescent="0.25">
      <c r="A4" s="15" t="s">
        <v>7</v>
      </c>
      <c r="B4" s="4" t="s">
        <v>8</v>
      </c>
      <c r="C4" s="4"/>
      <c r="D4" s="7">
        <v>20850042318243</v>
      </c>
      <c r="E4" s="3">
        <v>1</v>
      </c>
      <c r="F4" s="24">
        <v>0</v>
      </c>
      <c r="G4" s="16">
        <f t="shared" ref="G4:G30" si="0">F4*C4</f>
        <v>0</v>
      </c>
    </row>
    <row r="5" spans="1:7" x14ac:dyDescent="0.25">
      <c r="A5" s="15" t="s">
        <v>9</v>
      </c>
      <c r="B5" s="4" t="s">
        <v>10</v>
      </c>
      <c r="C5" s="4"/>
      <c r="D5" s="7">
        <v>899407001020</v>
      </c>
      <c r="E5" s="3">
        <v>6</v>
      </c>
      <c r="F5" s="24">
        <v>12.95</v>
      </c>
      <c r="G5" s="16">
        <f t="shared" si="0"/>
        <v>0</v>
      </c>
    </row>
    <row r="6" spans="1:7" x14ac:dyDescent="0.25">
      <c r="A6" s="15" t="s">
        <v>11</v>
      </c>
      <c r="B6" s="4" t="s">
        <v>12</v>
      </c>
      <c r="C6" s="4"/>
      <c r="D6" s="7">
        <v>856235007938</v>
      </c>
      <c r="E6" s="3">
        <v>1</v>
      </c>
      <c r="F6" s="24">
        <v>33.229999999999997</v>
      </c>
      <c r="G6" s="16">
        <f t="shared" si="0"/>
        <v>0</v>
      </c>
    </row>
    <row r="7" spans="1:7" x14ac:dyDescent="0.25">
      <c r="A7" s="15" t="s">
        <v>13</v>
      </c>
      <c r="B7" s="4" t="s">
        <v>14</v>
      </c>
      <c r="C7" s="4"/>
      <c r="D7" s="7">
        <v>856235007945</v>
      </c>
      <c r="E7" s="3">
        <v>1</v>
      </c>
      <c r="F7" s="24">
        <v>55.96</v>
      </c>
      <c r="G7" s="16">
        <f t="shared" si="0"/>
        <v>0</v>
      </c>
    </row>
    <row r="8" spans="1:7" x14ac:dyDescent="0.25">
      <c r="A8" s="15" t="s">
        <v>15</v>
      </c>
      <c r="B8" s="4" t="s">
        <v>16</v>
      </c>
      <c r="C8" s="4"/>
      <c r="D8" s="7">
        <v>856235007402</v>
      </c>
      <c r="E8" s="3">
        <v>6</v>
      </c>
      <c r="F8" s="24">
        <v>15.15</v>
      </c>
      <c r="G8" s="16">
        <f t="shared" si="0"/>
        <v>0</v>
      </c>
    </row>
    <row r="9" spans="1:7" x14ac:dyDescent="0.25">
      <c r="A9" s="15" t="s">
        <v>17</v>
      </c>
      <c r="B9" s="4" t="s">
        <v>18</v>
      </c>
      <c r="C9" s="4"/>
      <c r="D9" s="7">
        <v>856235007426</v>
      </c>
      <c r="E9" s="3">
        <v>1</v>
      </c>
      <c r="F9" s="24">
        <v>36.25</v>
      </c>
      <c r="G9" s="16">
        <f t="shared" si="0"/>
        <v>0</v>
      </c>
    </row>
    <row r="10" spans="1:7" x14ac:dyDescent="0.25">
      <c r="A10" s="15" t="s">
        <v>19</v>
      </c>
      <c r="B10" s="4" t="s">
        <v>20</v>
      </c>
      <c r="C10" s="4"/>
      <c r="D10" s="7">
        <v>850042318799</v>
      </c>
      <c r="E10" s="3">
        <v>1</v>
      </c>
      <c r="F10" s="24">
        <v>59.84</v>
      </c>
      <c r="G10" s="16">
        <f t="shared" si="0"/>
        <v>0</v>
      </c>
    </row>
    <row r="11" spans="1:7" x14ac:dyDescent="0.25">
      <c r="A11" s="15" t="s">
        <v>21</v>
      </c>
      <c r="B11" s="4" t="s">
        <v>22</v>
      </c>
      <c r="C11" s="4"/>
      <c r="D11" s="7">
        <v>20850042318311</v>
      </c>
      <c r="E11" s="3">
        <v>1</v>
      </c>
      <c r="F11" s="24">
        <v>0</v>
      </c>
      <c r="G11" s="16">
        <f t="shared" si="0"/>
        <v>0</v>
      </c>
    </row>
    <row r="12" spans="1:7" x14ac:dyDescent="0.25">
      <c r="A12" s="15" t="s">
        <v>23</v>
      </c>
      <c r="B12" s="4" t="s">
        <v>24</v>
      </c>
      <c r="C12" s="4"/>
      <c r="D12" s="7">
        <v>856235007396</v>
      </c>
      <c r="E12" s="3">
        <v>6</v>
      </c>
      <c r="F12" s="24">
        <v>15.44</v>
      </c>
      <c r="G12" s="16">
        <f t="shared" si="0"/>
        <v>0</v>
      </c>
    </row>
    <row r="13" spans="1:7" x14ac:dyDescent="0.25">
      <c r="A13" s="15" t="s">
        <v>25</v>
      </c>
      <c r="B13" s="4" t="s">
        <v>26</v>
      </c>
      <c r="C13" s="4"/>
      <c r="D13" s="7">
        <v>850042318553</v>
      </c>
      <c r="E13" s="3">
        <v>1</v>
      </c>
      <c r="F13" s="24">
        <v>36.58</v>
      </c>
      <c r="G13" s="16">
        <f t="shared" si="0"/>
        <v>0</v>
      </c>
    </row>
    <row r="14" spans="1:7" x14ac:dyDescent="0.25">
      <c r="A14" s="15" t="s">
        <v>27</v>
      </c>
      <c r="B14" s="4" t="s">
        <v>28</v>
      </c>
      <c r="C14" s="4"/>
      <c r="D14" s="7">
        <v>850042318577</v>
      </c>
      <c r="E14" s="3">
        <v>1</v>
      </c>
      <c r="F14" s="24">
        <v>56.56</v>
      </c>
      <c r="G14" s="16">
        <f t="shared" si="0"/>
        <v>0</v>
      </c>
    </row>
    <row r="15" spans="1:7" x14ac:dyDescent="0.25">
      <c r="A15" s="15" t="s">
        <v>29</v>
      </c>
      <c r="B15" s="4" t="s">
        <v>30</v>
      </c>
      <c r="C15" s="4"/>
      <c r="D15" s="7">
        <v>20850042318304</v>
      </c>
      <c r="E15" s="3">
        <v>1</v>
      </c>
      <c r="F15" s="24">
        <v>0</v>
      </c>
      <c r="G15" s="16">
        <f t="shared" si="0"/>
        <v>0</v>
      </c>
    </row>
    <row r="16" spans="1:7" x14ac:dyDescent="0.25">
      <c r="A16" s="15" t="s">
        <v>31</v>
      </c>
      <c r="B16" s="4" t="s">
        <v>32</v>
      </c>
      <c r="C16" s="4"/>
      <c r="D16" s="7">
        <v>856235007471</v>
      </c>
      <c r="E16" s="3">
        <v>6</v>
      </c>
      <c r="F16" s="24">
        <v>14.28</v>
      </c>
      <c r="G16" s="16">
        <f t="shared" si="0"/>
        <v>0</v>
      </c>
    </row>
    <row r="17" spans="1:7" x14ac:dyDescent="0.25">
      <c r="A17" s="15" t="s">
        <v>33</v>
      </c>
      <c r="B17" s="4" t="s">
        <v>34</v>
      </c>
      <c r="C17" s="4"/>
      <c r="D17" s="7">
        <v>856235007488</v>
      </c>
      <c r="E17" s="3">
        <v>1</v>
      </c>
      <c r="F17" s="24">
        <v>36.58</v>
      </c>
      <c r="G17" s="16">
        <f t="shared" si="0"/>
        <v>0</v>
      </c>
    </row>
    <row r="18" spans="1:7" x14ac:dyDescent="0.25">
      <c r="A18" s="15" t="s">
        <v>35</v>
      </c>
      <c r="B18" s="4" t="s">
        <v>36</v>
      </c>
      <c r="C18" s="4"/>
      <c r="D18" s="7">
        <v>856235007464</v>
      </c>
      <c r="E18" s="3">
        <v>1</v>
      </c>
      <c r="F18" s="24">
        <v>58.04</v>
      </c>
      <c r="G18" s="16">
        <f t="shared" si="0"/>
        <v>0</v>
      </c>
    </row>
    <row r="19" spans="1:7" x14ac:dyDescent="0.25">
      <c r="A19" s="15" t="s">
        <v>37</v>
      </c>
      <c r="B19" s="4" t="s">
        <v>38</v>
      </c>
      <c r="C19" s="4"/>
      <c r="D19" s="7">
        <v>20850042318250</v>
      </c>
      <c r="E19" s="3">
        <v>1</v>
      </c>
      <c r="F19" s="24">
        <v>0</v>
      </c>
      <c r="G19" s="16">
        <f t="shared" si="0"/>
        <v>0</v>
      </c>
    </row>
    <row r="20" spans="1:7" x14ac:dyDescent="0.25">
      <c r="A20" s="15" t="s">
        <v>39</v>
      </c>
      <c r="B20" s="4" t="s">
        <v>40</v>
      </c>
      <c r="C20" s="4"/>
      <c r="D20" s="7">
        <v>899407001051</v>
      </c>
      <c r="E20" s="3">
        <v>6</v>
      </c>
      <c r="F20" s="24">
        <v>13.72</v>
      </c>
      <c r="G20" s="16">
        <f t="shared" si="0"/>
        <v>0</v>
      </c>
    </row>
    <row r="21" spans="1:7" x14ac:dyDescent="0.25">
      <c r="A21" s="15" t="s">
        <v>41</v>
      </c>
      <c r="B21" s="4" t="s">
        <v>42</v>
      </c>
      <c r="C21" s="4"/>
      <c r="D21" s="7">
        <v>856235007914</v>
      </c>
      <c r="E21" s="3">
        <v>1</v>
      </c>
      <c r="F21" s="24">
        <v>33.229999999999997</v>
      </c>
      <c r="G21" s="16">
        <f t="shared" si="0"/>
        <v>0</v>
      </c>
    </row>
    <row r="22" spans="1:7" x14ac:dyDescent="0.25">
      <c r="A22" s="15" t="s">
        <v>43</v>
      </c>
      <c r="B22" s="4" t="s">
        <v>44</v>
      </c>
      <c r="C22" s="4"/>
      <c r="D22" s="7">
        <v>856235007921</v>
      </c>
      <c r="E22" s="3">
        <v>1</v>
      </c>
      <c r="F22" s="24">
        <v>52.38</v>
      </c>
      <c r="G22" s="16">
        <f t="shared" si="0"/>
        <v>0</v>
      </c>
    </row>
    <row r="23" spans="1:7" x14ac:dyDescent="0.25">
      <c r="A23" s="15" t="s">
        <v>45</v>
      </c>
      <c r="B23" s="4" t="s">
        <v>46</v>
      </c>
      <c r="C23" s="4"/>
      <c r="D23" s="7">
        <v>899407001334</v>
      </c>
      <c r="E23" s="3">
        <v>6</v>
      </c>
      <c r="F23" s="24">
        <v>13.43</v>
      </c>
      <c r="G23" s="16">
        <f t="shared" si="0"/>
        <v>0</v>
      </c>
    </row>
    <row r="24" spans="1:7" x14ac:dyDescent="0.25">
      <c r="A24" s="15" t="s">
        <v>47</v>
      </c>
      <c r="B24" s="4" t="s">
        <v>48</v>
      </c>
      <c r="C24" s="4"/>
      <c r="D24" s="7">
        <v>850042318539</v>
      </c>
      <c r="E24" s="3">
        <v>1</v>
      </c>
      <c r="F24" s="24">
        <v>36.01</v>
      </c>
      <c r="G24" s="16">
        <f t="shared" si="0"/>
        <v>0</v>
      </c>
    </row>
    <row r="25" spans="1:7" x14ac:dyDescent="0.25">
      <c r="A25" s="15" t="s">
        <v>49</v>
      </c>
      <c r="B25" s="4" t="s">
        <v>50</v>
      </c>
      <c r="C25" s="4"/>
      <c r="D25" s="7">
        <v>850042318546</v>
      </c>
      <c r="E25" s="3">
        <v>1</v>
      </c>
      <c r="F25" s="24">
        <v>53.66</v>
      </c>
      <c r="G25" s="16">
        <f t="shared" si="0"/>
        <v>0</v>
      </c>
    </row>
    <row r="26" spans="1:7" x14ac:dyDescent="0.25">
      <c r="A26" s="15" t="s">
        <v>65</v>
      </c>
      <c r="B26" s="4" t="s">
        <v>66</v>
      </c>
      <c r="C26" s="4"/>
      <c r="D26" s="7">
        <v>899407001204</v>
      </c>
      <c r="E26" s="3">
        <v>6</v>
      </c>
      <c r="F26" s="24">
        <v>12.55</v>
      </c>
      <c r="G26" s="16">
        <f t="shared" si="0"/>
        <v>0</v>
      </c>
    </row>
    <row r="27" spans="1:7" x14ac:dyDescent="0.25">
      <c r="A27" s="15" t="s">
        <v>67</v>
      </c>
      <c r="B27" s="4" t="s">
        <v>68</v>
      </c>
      <c r="C27" s="4"/>
      <c r="D27" s="7">
        <v>899407001228</v>
      </c>
      <c r="E27" s="3">
        <v>1</v>
      </c>
      <c r="F27" s="24">
        <v>30.81</v>
      </c>
      <c r="G27" s="16">
        <f t="shared" si="0"/>
        <v>0</v>
      </c>
    </row>
    <row r="28" spans="1:7" x14ac:dyDescent="0.25">
      <c r="A28" s="15" t="s">
        <v>69</v>
      </c>
      <c r="B28" s="4" t="s">
        <v>70</v>
      </c>
      <c r="C28" s="4"/>
      <c r="D28" s="7">
        <v>856235007877</v>
      </c>
      <c r="E28" s="3">
        <v>1</v>
      </c>
      <c r="F28" s="24">
        <v>50.04</v>
      </c>
      <c r="G28" s="16">
        <f t="shared" si="0"/>
        <v>0</v>
      </c>
    </row>
    <row r="29" spans="1:7" x14ac:dyDescent="0.25">
      <c r="A29" s="15" t="s">
        <v>87</v>
      </c>
      <c r="B29" s="4" t="s">
        <v>88</v>
      </c>
      <c r="C29" s="4"/>
      <c r="D29" s="7">
        <v>850042318225</v>
      </c>
      <c r="E29" s="3">
        <v>6</v>
      </c>
      <c r="F29" s="24">
        <v>12.95</v>
      </c>
      <c r="G29" s="16">
        <f t="shared" si="0"/>
        <v>0</v>
      </c>
    </row>
    <row r="30" spans="1:7" x14ac:dyDescent="0.25">
      <c r="A30" s="15" t="s">
        <v>89</v>
      </c>
      <c r="B30" s="4" t="s">
        <v>90</v>
      </c>
      <c r="C30" s="4"/>
      <c r="D30" s="7">
        <v>850042318232</v>
      </c>
      <c r="E30" s="3">
        <v>1</v>
      </c>
      <c r="F30" s="24">
        <v>33.229999999999997</v>
      </c>
      <c r="G30" s="16">
        <f t="shared" si="0"/>
        <v>0</v>
      </c>
    </row>
    <row r="31" spans="1:7" x14ac:dyDescent="0.25">
      <c r="A31" s="15" t="s">
        <v>91</v>
      </c>
      <c r="B31" s="4" t="s">
        <v>92</v>
      </c>
      <c r="C31" s="4"/>
      <c r="D31" s="7">
        <v>850042318522</v>
      </c>
      <c r="E31" s="3">
        <v>1</v>
      </c>
      <c r="F31" s="24">
        <v>0</v>
      </c>
      <c r="G31" s="16">
        <f t="shared" ref="G31:G34" si="1">F31*C31</f>
        <v>0</v>
      </c>
    </row>
    <row r="32" spans="1:7" x14ac:dyDescent="0.25">
      <c r="A32" s="15" t="s">
        <v>125</v>
      </c>
      <c r="B32" s="4" t="s">
        <v>126</v>
      </c>
      <c r="C32" s="4"/>
      <c r="D32" s="7">
        <v>856235007457</v>
      </c>
      <c r="E32" s="3">
        <v>6</v>
      </c>
      <c r="F32" s="24">
        <v>12.51</v>
      </c>
      <c r="G32" s="16">
        <f t="shared" si="1"/>
        <v>0</v>
      </c>
    </row>
    <row r="33" spans="1:7" x14ac:dyDescent="0.25">
      <c r="A33" s="15" t="s">
        <v>127</v>
      </c>
      <c r="B33" s="4" t="s">
        <v>128</v>
      </c>
      <c r="C33" s="4"/>
      <c r="D33" s="7">
        <v>899407001600</v>
      </c>
      <c r="E33" s="3">
        <v>1</v>
      </c>
      <c r="F33" s="24">
        <v>34.299999999999997</v>
      </c>
      <c r="G33" s="16">
        <f t="shared" si="1"/>
        <v>0</v>
      </c>
    </row>
    <row r="34" spans="1:7" x14ac:dyDescent="0.25">
      <c r="A34" s="15" t="s">
        <v>129</v>
      </c>
      <c r="B34" s="4" t="s">
        <v>130</v>
      </c>
      <c r="C34" s="4"/>
      <c r="D34" s="7">
        <v>899407001365</v>
      </c>
      <c r="E34" s="3">
        <v>1</v>
      </c>
      <c r="F34" s="24">
        <v>65.36</v>
      </c>
      <c r="G34" s="16">
        <f t="shared" si="1"/>
        <v>0</v>
      </c>
    </row>
    <row r="35" spans="1:7" ht="15.75" x14ac:dyDescent="0.25">
      <c r="A35" s="15"/>
      <c r="B35" s="2" t="s">
        <v>217</v>
      </c>
      <c r="C35" s="4"/>
      <c r="D35" s="7"/>
      <c r="E35" s="3"/>
      <c r="F35" s="24"/>
      <c r="G35" s="16"/>
    </row>
    <row r="36" spans="1:7" x14ac:dyDescent="0.25">
      <c r="A36" s="15" t="s">
        <v>1</v>
      </c>
      <c r="B36" s="4" t="s">
        <v>2</v>
      </c>
      <c r="C36" s="4"/>
      <c r="D36" s="7">
        <v>20850042318359</v>
      </c>
      <c r="E36" s="3">
        <v>1</v>
      </c>
      <c r="F36" s="24">
        <v>0</v>
      </c>
      <c r="G36" s="16">
        <f t="shared" ref="G36:G65" si="2">F36*C36</f>
        <v>0</v>
      </c>
    </row>
    <row r="37" spans="1:7" x14ac:dyDescent="0.25">
      <c r="A37" s="15" t="s">
        <v>3</v>
      </c>
      <c r="B37" s="4" t="s">
        <v>4</v>
      </c>
      <c r="C37" s="4"/>
      <c r="D37" s="7">
        <v>850042318911</v>
      </c>
      <c r="E37" s="3">
        <v>6</v>
      </c>
      <c r="F37" s="24">
        <v>15.91</v>
      </c>
      <c r="G37" s="16">
        <f t="shared" si="2"/>
        <v>0</v>
      </c>
    </row>
    <row r="38" spans="1:7" x14ac:dyDescent="0.25">
      <c r="A38" s="15" t="s">
        <v>223</v>
      </c>
      <c r="B38" s="4" t="s">
        <v>222</v>
      </c>
      <c r="C38" s="4"/>
      <c r="D38" s="7">
        <v>850042318829</v>
      </c>
      <c r="E38" s="3">
        <v>1</v>
      </c>
      <c r="F38" s="24">
        <v>40.94</v>
      </c>
      <c r="G38" s="16">
        <f t="shared" si="2"/>
        <v>0</v>
      </c>
    </row>
    <row r="39" spans="1:7" x14ac:dyDescent="0.25">
      <c r="A39" s="15" t="s">
        <v>5</v>
      </c>
      <c r="B39" s="4" t="s">
        <v>6</v>
      </c>
      <c r="C39" s="4"/>
      <c r="D39" s="7">
        <v>850042318928</v>
      </c>
      <c r="E39" s="3">
        <v>1</v>
      </c>
      <c r="F39" s="24">
        <v>62.45</v>
      </c>
      <c r="G39" s="16">
        <f t="shared" si="2"/>
        <v>0</v>
      </c>
    </row>
    <row r="40" spans="1:7" x14ac:dyDescent="0.25">
      <c r="A40" s="15" t="s">
        <v>71</v>
      </c>
      <c r="B40" s="4" t="s">
        <v>72</v>
      </c>
      <c r="C40" s="4"/>
      <c r="D40" s="7">
        <v>20850042318335</v>
      </c>
      <c r="E40" s="3">
        <v>1</v>
      </c>
      <c r="F40" s="24">
        <v>0</v>
      </c>
      <c r="G40" s="16">
        <f t="shared" si="2"/>
        <v>0</v>
      </c>
    </row>
    <row r="41" spans="1:7" x14ac:dyDescent="0.25">
      <c r="A41" s="15" t="s">
        <v>225</v>
      </c>
      <c r="B41" s="4" t="s">
        <v>224</v>
      </c>
      <c r="C41" s="4"/>
      <c r="D41" s="7">
        <v>899407001778</v>
      </c>
      <c r="E41" s="3">
        <v>6</v>
      </c>
      <c r="F41" s="24">
        <v>12.97</v>
      </c>
      <c r="G41" s="16">
        <f t="shared" si="2"/>
        <v>0</v>
      </c>
    </row>
    <row r="42" spans="1:7" x14ac:dyDescent="0.25">
      <c r="A42" s="15" t="s">
        <v>251</v>
      </c>
      <c r="B42" s="4" t="s">
        <v>252</v>
      </c>
      <c r="C42" s="4"/>
      <c r="D42" s="7">
        <v>899407001440</v>
      </c>
      <c r="E42" s="3">
        <v>1</v>
      </c>
      <c r="F42" s="24">
        <v>33.83</v>
      </c>
      <c r="G42" s="16">
        <f t="shared" si="2"/>
        <v>0</v>
      </c>
    </row>
    <row r="43" spans="1:7" x14ac:dyDescent="0.25">
      <c r="A43" s="15" t="s">
        <v>227</v>
      </c>
      <c r="B43" s="4" t="s">
        <v>226</v>
      </c>
      <c r="C43" s="4"/>
      <c r="D43" s="7">
        <v>899407001457</v>
      </c>
      <c r="E43" s="3">
        <v>1</v>
      </c>
      <c r="F43" s="24">
        <v>55.01</v>
      </c>
      <c r="G43" s="16">
        <f t="shared" si="2"/>
        <v>0</v>
      </c>
    </row>
    <row r="44" spans="1:7" x14ac:dyDescent="0.25">
      <c r="A44" s="15" t="s">
        <v>73</v>
      </c>
      <c r="B44" s="4" t="s">
        <v>74</v>
      </c>
      <c r="C44" s="4"/>
      <c r="D44" s="7">
        <v>20850042318380</v>
      </c>
      <c r="E44" s="3">
        <v>1</v>
      </c>
      <c r="F44" s="24">
        <v>0</v>
      </c>
      <c r="G44" s="16">
        <f t="shared" si="2"/>
        <v>0</v>
      </c>
    </row>
    <row r="45" spans="1:7" x14ac:dyDescent="0.25">
      <c r="A45" s="15" t="s">
        <v>219</v>
      </c>
      <c r="B45" s="4" t="s">
        <v>228</v>
      </c>
      <c r="C45" s="4"/>
      <c r="D45" s="7">
        <v>850042318836</v>
      </c>
      <c r="E45" s="3">
        <v>6</v>
      </c>
      <c r="F45" s="24">
        <v>15.15</v>
      </c>
      <c r="G45" s="16">
        <f t="shared" si="2"/>
        <v>0</v>
      </c>
    </row>
    <row r="46" spans="1:7" x14ac:dyDescent="0.25">
      <c r="A46" s="15" t="s">
        <v>75</v>
      </c>
      <c r="B46" s="4" t="s">
        <v>76</v>
      </c>
      <c r="C46" s="4"/>
      <c r="D46" s="7">
        <v>850042318843</v>
      </c>
      <c r="E46" s="3">
        <v>1</v>
      </c>
      <c r="F46" s="24">
        <v>35.53</v>
      </c>
      <c r="G46" s="16">
        <f t="shared" si="2"/>
        <v>0</v>
      </c>
    </row>
    <row r="47" spans="1:7" x14ac:dyDescent="0.25">
      <c r="A47" s="15" t="s">
        <v>77</v>
      </c>
      <c r="B47" s="4" t="s">
        <v>78</v>
      </c>
      <c r="C47" s="4"/>
      <c r="D47" s="7">
        <v>850042318850</v>
      </c>
      <c r="E47" s="3">
        <v>1</v>
      </c>
      <c r="F47" s="24">
        <v>60.56</v>
      </c>
      <c r="G47" s="16">
        <f t="shared" si="2"/>
        <v>0</v>
      </c>
    </row>
    <row r="48" spans="1:7" x14ac:dyDescent="0.25">
      <c r="A48" s="15" t="s">
        <v>79</v>
      </c>
      <c r="B48" s="4" t="s">
        <v>80</v>
      </c>
      <c r="C48" s="4"/>
      <c r="D48" s="7">
        <v>850042318867</v>
      </c>
      <c r="E48" s="3">
        <v>6</v>
      </c>
      <c r="F48" s="24">
        <v>16.48</v>
      </c>
      <c r="G48" s="16">
        <f t="shared" si="2"/>
        <v>0</v>
      </c>
    </row>
    <row r="49" spans="1:7" x14ac:dyDescent="0.25">
      <c r="A49" s="15" t="s">
        <v>81</v>
      </c>
      <c r="B49" s="4" t="s">
        <v>82</v>
      </c>
      <c r="C49" s="4"/>
      <c r="D49" s="7">
        <v>850042318874</v>
      </c>
      <c r="E49" s="3">
        <v>1</v>
      </c>
      <c r="F49" s="24">
        <v>37.49</v>
      </c>
      <c r="G49" s="16">
        <f t="shared" si="2"/>
        <v>0</v>
      </c>
    </row>
    <row r="50" spans="1:7" x14ac:dyDescent="0.25">
      <c r="A50" s="15" t="s">
        <v>83</v>
      </c>
      <c r="B50" s="4" t="s">
        <v>84</v>
      </c>
      <c r="C50" s="4"/>
      <c r="D50" s="7">
        <v>899407001143</v>
      </c>
      <c r="E50" s="3">
        <v>1</v>
      </c>
      <c r="F50" s="24">
        <v>59.74</v>
      </c>
      <c r="G50" s="16">
        <f t="shared" si="2"/>
        <v>0</v>
      </c>
    </row>
    <row r="51" spans="1:7" x14ac:dyDescent="0.25">
      <c r="A51" s="15" t="s">
        <v>85</v>
      </c>
      <c r="B51" s="4" t="s">
        <v>86</v>
      </c>
      <c r="C51" s="4"/>
      <c r="D51" s="7">
        <v>850042318935</v>
      </c>
      <c r="E51" s="3">
        <v>6</v>
      </c>
      <c r="F51" s="24">
        <v>14.48</v>
      </c>
      <c r="G51" s="16">
        <f t="shared" si="2"/>
        <v>0</v>
      </c>
    </row>
    <row r="52" spans="1:7" x14ac:dyDescent="0.25">
      <c r="A52" s="15" t="s">
        <v>229</v>
      </c>
      <c r="B52" s="4" t="s">
        <v>230</v>
      </c>
      <c r="C52" s="4"/>
      <c r="D52" s="7">
        <v>850042318751</v>
      </c>
      <c r="E52" s="3">
        <v>1</v>
      </c>
      <c r="F52" s="24">
        <v>37</v>
      </c>
      <c r="G52" s="16">
        <f t="shared" si="2"/>
        <v>0</v>
      </c>
    </row>
    <row r="53" spans="1:7" x14ac:dyDescent="0.25">
      <c r="A53" s="15" t="s">
        <v>231</v>
      </c>
      <c r="B53" s="4" t="s">
        <v>232</v>
      </c>
      <c r="C53" s="4"/>
      <c r="D53" s="7">
        <v>899407001747</v>
      </c>
      <c r="E53" s="3">
        <v>6</v>
      </c>
      <c r="F53" s="24">
        <v>14.55</v>
      </c>
      <c r="G53" s="16">
        <f t="shared" si="2"/>
        <v>0</v>
      </c>
    </row>
    <row r="54" spans="1:7" x14ac:dyDescent="0.25">
      <c r="A54" s="15" t="s">
        <v>234</v>
      </c>
      <c r="B54" s="4" t="s">
        <v>233</v>
      </c>
      <c r="C54" s="4"/>
      <c r="D54" s="7">
        <v>899407001754</v>
      </c>
      <c r="E54" s="3">
        <v>1</v>
      </c>
      <c r="F54" s="24">
        <v>34.700000000000003</v>
      </c>
      <c r="G54" s="16">
        <f t="shared" si="2"/>
        <v>0</v>
      </c>
    </row>
    <row r="55" spans="1:7" x14ac:dyDescent="0.25">
      <c r="A55" s="15" t="s">
        <v>93</v>
      </c>
      <c r="B55" s="4" t="s">
        <v>94</v>
      </c>
      <c r="C55" s="4"/>
      <c r="D55" s="7">
        <v>899407001761</v>
      </c>
      <c r="E55" s="3">
        <v>1</v>
      </c>
      <c r="F55" s="24">
        <v>61.35</v>
      </c>
      <c r="G55" s="16">
        <f t="shared" si="2"/>
        <v>0</v>
      </c>
    </row>
    <row r="56" spans="1:7" x14ac:dyDescent="0.25">
      <c r="A56" s="15" t="s">
        <v>95</v>
      </c>
      <c r="B56" s="4" t="s">
        <v>96</v>
      </c>
      <c r="C56" s="4"/>
      <c r="D56" s="7">
        <v>10856235007041</v>
      </c>
      <c r="E56" s="3">
        <v>1</v>
      </c>
      <c r="F56" s="24">
        <v>0</v>
      </c>
      <c r="G56" s="16">
        <f t="shared" si="2"/>
        <v>0</v>
      </c>
    </row>
    <row r="57" spans="1:7" x14ac:dyDescent="0.25">
      <c r="A57" s="15" t="s">
        <v>235</v>
      </c>
      <c r="B57" s="4" t="s">
        <v>236</v>
      </c>
      <c r="C57" s="4"/>
      <c r="D57" s="7">
        <v>850042318768</v>
      </c>
      <c r="E57" s="3">
        <v>1</v>
      </c>
      <c r="F57" s="24">
        <v>36.15</v>
      </c>
      <c r="G57" s="16">
        <f t="shared" si="2"/>
        <v>0</v>
      </c>
    </row>
    <row r="58" spans="1:7" x14ac:dyDescent="0.25">
      <c r="A58" s="15" t="s">
        <v>220</v>
      </c>
      <c r="B58" s="4" t="s">
        <v>221</v>
      </c>
      <c r="C58" s="4"/>
      <c r="D58" s="7">
        <v>850042318805</v>
      </c>
      <c r="E58" s="3">
        <v>1</v>
      </c>
      <c r="F58" s="24">
        <v>64.66</v>
      </c>
      <c r="G58" s="16">
        <f t="shared" si="2"/>
        <v>0</v>
      </c>
    </row>
    <row r="59" spans="1:7" x14ac:dyDescent="0.25">
      <c r="A59" s="15" t="s">
        <v>97</v>
      </c>
      <c r="B59" s="4" t="s">
        <v>98</v>
      </c>
      <c r="C59" s="4"/>
      <c r="D59" s="7">
        <v>20899407001161</v>
      </c>
      <c r="E59" s="3">
        <v>1</v>
      </c>
      <c r="F59" s="24">
        <v>0</v>
      </c>
      <c r="G59" s="16">
        <f t="shared" si="2"/>
        <v>0</v>
      </c>
    </row>
    <row r="60" spans="1:7" x14ac:dyDescent="0.25">
      <c r="A60" s="15" t="s">
        <v>237</v>
      </c>
      <c r="B60" s="4" t="s">
        <v>238</v>
      </c>
      <c r="C60" s="4"/>
      <c r="D60" s="7">
        <v>899407001174</v>
      </c>
      <c r="E60" s="3">
        <v>6</v>
      </c>
      <c r="F60" s="24">
        <v>15.2</v>
      </c>
      <c r="G60" s="16">
        <f t="shared" si="2"/>
        <v>0</v>
      </c>
    </row>
    <row r="61" spans="1:7" x14ac:dyDescent="0.25">
      <c r="A61" s="15" t="s">
        <v>239</v>
      </c>
      <c r="B61" s="4" t="s">
        <v>240</v>
      </c>
      <c r="C61" s="4"/>
      <c r="D61" s="7">
        <v>899407001327</v>
      </c>
      <c r="E61" s="3">
        <v>1</v>
      </c>
      <c r="F61" s="24">
        <v>35.83</v>
      </c>
      <c r="G61" s="16">
        <f t="shared" si="2"/>
        <v>0</v>
      </c>
    </row>
    <row r="62" spans="1:7" x14ac:dyDescent="0.25">
      <c r="A62" s="15" t="s">
        <v>241</v>
      </c>
      <c r="B62" s="4" t="s">
        <v>242</v>
      </c>
      <c r="C62" s="4"/>
      <c r="D62" s="7">
        <v>899407001396</v>
      </c>
      <c r="E62" s="3">
        <v>1</v>
      </c>
      <c r="F62" s="24">
        <v>57.33</v>
      </c>
      <c r="G62" s="16">
        <f t="shared" si="2"/>
        <v>0</v>
      </c>
    </row>
    <row r="63" spans="1:7" x14ac:dyDescent="0.25">
      <c r="A63" s="15" t="s">
        <v>99</v>
      </c>
      <c r="B63" s="4" t="s">
        <v>100</v>
      </c>
      <c r="C63" s="4"/>
      <c r="D63" s="7">
        <v>899407001297</v>
      </c>
      <c r="E63" s="3">
        <v>6</v>
      </c>
      <c r="F63" s="24">
        <v>14.67</v>
      </c>
      <c r="G63" s="16">
        <f t="shared" si="2"/>
        <v>0</v>
      </c>
    </row>
    <row r="64" spans="1:7" x14ac:dyDescent="0.25">
      <c r="A64" s="15" t="s">
        <v>101</v>
      </c>
      <c r="B64" s="4" t="s">
        <v>102</v>
      </c>
      <c r="C64" s="4"/>
      <c r="D64" s="7">
        <v>899407001303</v>
      </c>
      <c r="E64" s="3">
        <v>1</v>
      </c>
      <c r="F64" s="24">
        <v>37.31</v>
      </c>
      <c r="G64" s="16">
        <f t="shared" si="2"/>
        <v>0</v>
      </c>
    </row>
    <row r="65" spans="1:7" x14ac:dyDescent="0.25">
      <c r="A65" s="15" t="s">
        <v>103</v>
      </c>
      <c r="B65" s="4" t="s">
        <v>104</v>
      </c>
      <c r="C65" s="4"/>
      <c r="D65" s="7">
        <v>899407001280</v>
      </c>
      <c r="E65" s="3">
        <v>1</v>
      </c>
      <c r="F65" s="24">
        <v>58.04</v>
      </c>
      <c r="G65" s="16">
        <f t="shared" si="2"/>
        <v>0</v>
      </c>
    </row>
    <row r="66" spans="1:7" x14ac:dyDescent="0.25">
      <c r="A66" s="15" t="s">
        <v>105</v>
      </c>
      <c r="B66" s="4" t="s">
        <v>106</v>
      </c>
      <c r="C66" s="4"/>
      <c r="D66" s="7">
        <v>850042318898</v>
      </c>
      <c r="E66" s="3">
        <v>6</v>
      </c>
      <c r="F66" s="24">
        <v>12.72</v>
      </c>
      <c r="G66" s="16">
        <f t="shared" ref="G66:G128" si="3">F66*C66</f>
        <v>0</v>
      </c>
    </row>
    <row r="67" spans="1:7" x14ac:dyDescent="0.25">
      <c r="A67" s="15" t="s">
        <v>244</v>
      </c>
      <c r="B67" s="4" t="s">
        <v>243</v>
      </c>
      <c r="C67" s="4"/>
      <c r="D67" s="7">
        <v>850042318737</v>
      </c>
      <c r="E67" s="3">
        <v>1</v>
      </c>
      <c r="F67" s="24">
        <v>34.14</v>
      </c>
      <c r="G67" s="16">
        <f t="shared" si="3"/>
        <v>0</v>
      </c>
    </row>
    <row r="68" spans="1:7" x14ac:dyDescent="0.25">
      <c r="A68" s="15" t="s">
        <v>245</v>
      </c>
      <c r="B68" s="4" t="s">
        <v>246</v>
      </c>
      <c r="C68" s="4"/>
      <c r="D68" s="7">
        <v>850042318904</v>
      </c>
      <c r="E68" s="3">
        <v>1</v>
      </c>
      <c r="F68" s="24">
        <v>51.83</v>
      </c>
      <c r="G68" s="16">
        <f t="shared" si="3"/>
        <v>0</v>
      </c>
    </row>
    <row r="69" spans="1:7" ht="15.75" x14ac:dyDescent="0.25">
      <c r="A69" s="15"/>
      <c r="B69" s="2" t="s">
        <v>216</v>
      </c>
      <c r="C69" s="4"/>
      <c r="D69" s="7"/>
      <c r="E69" s="3"/>
      <c r="F69" s="24"/>
      <c r="G69" s="16"/>
    </row>
    <row r="70" spans="1:7" x14ac:dyDescent="0.25">
      <c r="A70" s="15" t="s">
        <v>51</v>
      </c>
      <c r="B70" s="4" t="s">
        <v>52</v>
      </c>
      <c r="C70" s="4"/>
      <c r="D70" s="7">
        <v>20850042318267</v>
      </c>
      <c r="E70" s="3">
        <v>1</v>
      </c>
      <c r="F70" s="24">
        <v>0</v>
      </c>
      <c r="G70" s="16">
        <f t="shared" ref="G70:G86" si="4">F70*C70</f>
        <v>0</v>
      </c>
    </row>
    <row r="71" spans="1:7" x14ac:dyDescent="0.25">
      <c r="A71" s="15" t="s">
        <v>53</v>
      </c>
      <c r="B71" s="4" t="s">
        <v>54</v>
      </c>
      <c r="C71" s="4"/>
      <c r="D71" s="7">
        <v>899407001105</v>
      </c>
      <c r="E71" s="3">
        <v>6</v>
      </c>
      <c r="F71" s="24">
        <v>13.2</v>
      </c>
      <c r="G71" s="16">
        <f t="shared" si="4"/>
        <v>0</v>
      </c>
    </row>
    <row r="72" spans="1:7" x14ac:dyDescent="0.25">
      <c r="A72" s="15" t="s">
        <v>55</v>
      </c>
      <c r="B72" s="4" t="s">
        <v>56</v>
      </c>
      <c r="C72" s="4"/>
      <c r="D72" s="7">
        <v>899407001099</v>
      </c>
      <c r="E72" s="3">
        <v>6</v>
      </c>
      <c r="F72" s="24">
        <v>21.63</v>
      </c>
      <c r="G72" s="16">
        <f t="shared" si="4"/>
        <v>0</v>
      </c>
    </row>
    <row r="73" spans="1:7" x14ac:dyDescent="0.25">
      <c r="A73" s="15" t="s">
        <v>57</v>
      </c>
      <c r="B73" s="4" t="s">
        <v>58</v>
      </c>
      <c r="C73" s="4"/>
      <c r="D73" s="7">
        <v>899407001082</v>
      </c>
      <c r="E73" s="3">
        <v>1</v>
      </c>
      <c r="F73" s="24">
        <v>34.380000000000003</v>
      </c>
      <c r="G73" s="16">
        <f t="shared" si="4"/>
        <v>0</v>
      </c>
    </row>
    <row r="74" spans="1:7" x14ac:dyDescent="0.25">
      <c r="A74" s="15" t="s">
        <v>59</v>
      </c>
      <c r="B74" s="4" t="s">
        <v>60</v>
      </c>
      <c r="C74" s="4"/>
      <c r="D74" s="7">
        <v>856235007532</v>
      </c>
      <c r="E74" s="3">
        <v>6</v>
      </c>
      <c r="F74" s="24">
        <v>13.43</v>
      </c>
      <c r="G74" s="16">
        <f t="shared" si="4"/>
        <v>0</v>
      </c>
    </row>
    <row r="75" spans="1:7" x14ac:dyDescent="0.25">
      <c r="A75" s="15" t="s">
        <v>61</v>
      </c>
      <c r="B75" s="4" t="s">
        <v>62</v>
      </c>
      <c r="C75" s="4"/>
      <c r="D75" s="7">
        <v>856235007525</v>
      </c>
      <c r="E75" s="3">
        <v>6</v>
      </c>
      <c r="F75" s="24">
        <v>22.37</v>
      </c>
      <c r="G75" s="16">
        <f t="shared" si="4"/>
        <v>0</v>
      </c>
    </row>
    <row r="76" spans="1:7" x14ac:dyDescent="0.25">
      <c r="A76" s="15" t="s">
        <v>63</v>
      </c>
      <c r="B76" s="4" t="s">
        <v>64</v>
      </c>
      <c r="C76" s="4"/>
      <c r="D76" s="7">
        <v>856235007518</v>
      </c>
      <c r="E76" s="3">
        <v>1</v>
      </c>
      <c r="F76" s="24">
        <v>35.79</v>
      </c>
      <c r="G76" s="16">
        <f t="shared" si="4"/>
        <v>0</v>
      </c>
    </row>
    <row r="77" spans="1:7" ht="15.75" x14ac:dyDescent="0.25">
      <c r="A77" s="15"/>
      <c r="B77" s="2" t="s">
        <v>215</v>
      </c>
      <c r="C77" s="4"/>
      <c r="D77" s="7"/>
      <c r="E77" s="3"/>
      <c r="F77" s="24"/>
      <c r="G77" s="16"/>
    </row>
    <row r="78" spans="1:7" x14ac:dyDescent="0.25">
      <c r="A78" s="15" t="s">
        <v>107</v>
      </c>
      <c r="B78" s="4" t="s">
        <v>108</v>
      </c>
      <c r="C78" s="4"/>
      <c r="D78" s="7">
        <v>899407001518</v>
      </c>
      <c r="E78" s="3">
        <v>6</v>
      </c>
      <c r="F78" s="24">
        <v>12.56</v>
      </c>
      <c r="G78" s="16">
        <f t="shared" si="4"/>
        <v>0</v>
      </c>
    </row>
    <row r="79" spans="1:7" x14ac:dyDescent="0.25">
      <c r="A79" s="15" t="s">
        <v>109</v>
      </c>
      <c r="B79" s="4" t="s">
        <v>110</v>
      </c>
      <c r="C79" s="4"/>
      <c r="D79" s="7">
        <v>899407001525</v>
      </c>
      <c r="E79" s="3">
        <v>6</v>
      </c>
      <c r="F79" s="24">
        <v>22.17</v>
      </c>
      <c r="G79" s="16">
        <f t="shared" si="4"/>
        <v>0</v>
      </c>
    </row>
    <row r="80" spans="1:7" x14ac:dyDescent="0.25">
      <c r="A80" s="15" t="s">
        <v>111</v>
      </c>
      <c r="B80" s="4" t="s">
        <v>112</v>
      </c>
      <c r="C80" s="4"/>
      <c r="D80" s="7">
        <v>899407001532</v>
      </c>
      <c r="E80" s="3">
        <v>1</v>
      </c>
      <c r="F80" s="24">
        <v>35.43</v>
      </c>
      <c r="G80" s="16">
        <f t="shared" si="4"/>
        <v>0</v>
      </c>
    </row>
    <row r="81" spans="1:7" x14ac:dyDescent="0.25">
      <c r="A81" s="15" t="s">
        <v>113</v>
      </c>
      <c r="B81" s="4" t="s">
        <v>114</v>
      </c>
      <c r="C81" s="4"/>
      <c r="D81" s="7">
        <v>899407001792</v>
      </c>
      <c r="E81" s="3">
        <v>6</v>
      </c>
      <c r="F81" s="24">
        <v>12.68</v>
      </c>
      <c r="G81" s="16">
        <f t="shared" si="4"/>
        <v>0</v>
      </c>
    </row>
    <row r="82" spans="1:7" x14ac:dyDescent="0.25">
      <c r="A82" s="15" t="s">
        <v>115</v>
      </c>
      <c r="B82" s="4" t="s">
        <v>116</v>
      </c>
      <c r="C82" s="4"/>
      <c r="D82" s="7">
        <v>899407001808</v>
      </c>
      <c r="E82" s="3">
        <v>6</v>
      </c>
      <c r="F82" s="24">
        <v>22.37</v>
      </c>
      <c r="G82" s="16">
        <f t="shared" si="4"/>
        <v>0</v>
      </c>
    </row>
    <row r="83" spans="1:7" x14ac:dyDescent="0.25">
      <c r="A83" s="15" t="s">
        <v>117</v>
      </c>
      <c r="B83" s="4" t="s">
        <v>118</v>
      </c>
      <c r="C83" s="4"/>
      <c r="D83" s="7">
        <v>899407001815</v>
      </c>
      <c r="E83" s="3">
        <v>1</v>
      </c>
      <c r="F83" s="24">
        <v>35.79</v>
      </c>
      <c r="G83" s="16">
        <f t="shared" si="4"/>
        <v>0</v>
      </c>
    </row>
    <row r="84" spans="1:7" x14ac:dyDescent="0.25">
      <c r="A84" s="15" t="s">
        <v>119</v>
      </c>
      <c r="B84" s="4" t="s">
        <v>120</v>
      </c>
      <c r="C84" s="4"/>
      <c r="D84" s="7">
        <v>20850042318458</v>
      </c>
      <c r="E84" s="3">
        <v>1</v>
      </c>
      <c r="F84" s="24">
        <v>0</v>
      </c>
      <c r="G84" s="16">
        <f t="shared" si="4"/>
        <v>0</v>
      </c>
    </row>
    <row r="85" spans="1:7" x14ac:dyDescent="0.25">
      <c r="A85" s="15" t="s">
        <v>121</v>
      </c>
      <c r="B85" s="4" t="s">
        <v>122</v>
      </c>
      <c r="C85" s="4"/>
      <c r="D85" s="7">
        <v>856235007204</v>
      </c>
      <c r="E85" s="3">
        <v>6</v>
      </c>
      <c r="F85" s="24">
        <v>16.100000000000001</v>
      </c>
      <c r="G85" s="16">
        <f t="shared" si="4"/>
        <v>0</v>
      </c>
    </row>
    <row r="86" spans="1:7" x14ac:dyDescent="0.25">
      <c r="A86" s="15" t="s">
        <v>123</v>
      </c>
      <c r="B86" s="4" t="s">
        <v>124</v>
      </c>
      <c r="C86" s="4"/>
      <c r="D86" s="7">
        <v>856235007211</v>
      </c>
      <c r="E86" s="3">
        <v>1</v>
      </c>
      <c r="F86" s="24">
        <v>35.86</v>
      </c>
      <c r="G86" s="16">
        <f t="shared" si="4"/>
        <v>0</v>
      </c>
    </row>
    <row r="87" spans="1:7" ht="15.75" x14ac:dyDescent="0.25">
      <c r="A87" s="15"/>
      <c r="B87" s="2" t="s">
        <v>214</v>
      </c>
      <c r="C87" s="4"/>
      <c r="D87" s="7"/>
      <c r="E87" s="3"/>
      <c r="F87" s="24"/>
      <c r="G87" s="16"/>
    </row>
    <row r="88" spans="1:7" x14ac:dyDescent="0.25">
      <c r="A88" s="15" t="s">
        <v>131</v>
      </c>
      <c r="B88" s="4" t="s">
        <v>132</v>
      </c>
      <c r="C88" s="4"/>
      <c r="D88" s="7">
        <v>10850042318147</v>
      </c>
      <c r="E88" s="3">
        <v>1</v>
      </c>
      <c r="F88" s="24">
        <v>37.5</v>
      </c>
      <c r="G88" s="16">
        <f t="shared" si="3"/>
        <v>0</v>
      </c>
    </row>
    <row r="89" spans="1:7" x14ac:dyDescent="0.25">
      <c r="A89" s="15" t="s">
        <v>133</v>
      </c>
      <c r="B89" s="4" t="s">
        <v>134</v>
      </c>
      <c r="C89" s="4"/>
      <c r="D89" s="7">
        <v>10850042318161</v>
      </c>
      <c r="E89" s="3">
        <v>1</v>
      </c>
      <c r="F89" s="24">
        <v>37.5</v>
      </c>
      <c r="G89" s="16">
        <f t="shared" si="3"/>
        <v>0</v>
      </c>
    </row>
    <row r="90" spans="1:7" x14ac:dyDescent="0.25">
      <c r="A90" s="15" t="s">
        <v>135</v>
      </c>
      <c r="B90" s="4" t="s">
        <v>136</v>
      </c>
      <c r="C90" s="4"/>
      <c r="D90" s="7">
        <v>10850042318154</v>
      </c>
      <c r="E90" s="3">
        <v>1</v>
      </c>
      <c r="F90" s="24">
        <v>37.5</v>
      </c>
      <c r="G90" s="16">
        <f t="shared" si="3"/>
        <v>0</v>
      </c>
    </row>
    <row r="91" spans="1:7" x14ac:dyDescent="0.25">
      <c r="A91" s="15" t="s">
        <v>137</v>
      </c>
      <c r="B91" s="4" t="s">
        <v>138</v>
      </c>
      <c r="C91" s="4"/>
      <c r="D91" s="7">
        <v>10850042318123</v>
      </c>
      <c r="E91" s="3">
        <v>1</v>
      </c>
      <c r="F91" s="24">
        <v>37.5</v>
      </c>
      <c r="G91" s="16">
        <f t="shared" si="3"/>
        <v>0</v>
      </c>
    </row>
    <row r="92" spans="1:7" x14ac:dyDescent="0.25">
      <c r="A92" s="15" t="s">
        <v>139</v>
      </c>
      <c r="B92" s="4" t="s">
        <v>140</v>
      </c>
      <c r="C92" s="4"/>
      <c r="D92" s="7">
        <v>10850042318185</v>
      </c>
      <c r="E92" s="3">
        <v>1</v>
      </c>
      <c r="F92" s="24">
        <v>37.5</v>
      </c>
      <c r="G92" s="16">
        <f t="shared" si="3"/>
        <v>0</v>
      </c>
    </row>
    <row r="93" spans="1:7" ht="15.75" x14ac:dyDescent="0.25">
      <c r="A93" s="15"/>
      <c r="B93" s="2" t="s">
        <v>213</v>
      </c>
      <c r="C93" s="4"/>
      <c r="D93" s="7"/>
      <c r="E93" s="3"/>
      <c r="F93" s="24"/>
      <c r="G93" s="16"/>
    </row>
    <row r="94" spans="1:7" x14ac:dyDescent="0.25">
      <c r="A94" s="15" t="s">
        <v>141</v>
      </c>
      <c r="B94" s="4" t="s">
        <v>142</v>
      </c>
      <c r="C94" s="4"/>
      <c r="D94" s="7">
        <v>10899407001492</v>
      </c>
      <c r="E94" s="3">
        <v>1</v>
      </c>
      <c r="F94" s="24">
        <v>39.39</v>
      </c>
      <c r="G94" s="16">
        <f t="shared" si="3"/>
        <v>0</v>
      </c>
    </row>
    <row r="95" spans="1:7" x14ac:dyDescent="0.25">
      <c r="A95" s="15" t="s">
        <v>143</v>
      </c>
      <c r="B95" s="4" t="s">
        <v>144</v>
      </c>
      <c r="C95" s="4"/>
      <c r="D95" s="7">
        <v>10899407001409</v>
      </c>
      <c r="E95" s="3">
        <v>1</v>
      </c>
      <c r="F95" s="24">
        <v>39.39</v>
      </c>
      <c r="G95" s="16">
        <f t="shared" si="3"/>
        <v>0</v>
      </c>
    </row>
    <row r="96" spans="1:7" x14ac:dyDescent="0.25">
      <c r="A96" s="15" t="s">
        <v>145</v>
      </c>
      <c r="B96" s="4" t="s">
        <v>247</v>
      </c>
      <c r="C96" s="4"/>
      <c r="D96" s="7">
        <v>10850075642301</v>
      </c>
      <c r="E96" s="3">
        <v>1</v>
      </c>
      <c r="F96" s="24">
        <v>39.39</v>
      </c>
      <c r="G96" s="16">
        <f t="shared" si="3"/>
        <v>0</v>
      </c>
    </row>
    <row r="97" spans="1:7" x14ac:dyDescent="0.25">
      <c r="A97" s="15" t="s">
        <v>146</v>
      </c>
      <c r="B97" s="4" t="s">
        <v>147</v>
      </c>
      <c r="C97" s="4"/>
      <c r="D97" s="7">
        <v>10899407001836</v>
      </c>
      <c r="E97" s="3">
        <v>1</v>
      </c>
      <c r="F97" s="24">
        <v>39.39</v>
      </c>
      <c r="G97" s="16">
        <f t="shared" si="3"/>
        <v>0</v>
      </c>
    </row>
    <row r="98" spans="1:7" x14ac:dyDescent="0.25">
      <c r="A98" s="15" t="s">
        <v>148</v>
      </c>
      <c r="B98" s="4" t="s">
        <v>149</v>
      </c>
      <c r="C98" s="4"/>
      <c r="D98" s="7">
        <v>10899407001843</v>
      </c>
      <c r="E98" s="3">
        <v>1</v>
      </c>
      <c r="F98" s="24">
        <v>39.39</v>
      </c>
      <c r="G98" s="16">
        <f t="shared" si="3"/>
        <v>0</v>
      </c>
    </row>
    <row r="99" spans="1:7" x14ac:dyDescent="0.25">
      <c r="A99" s="15" t="s">
        <v>150</v>
      </c>
      <c r="B99" s="4" t="s">
        <v>151</v>
      </c>
      <c r="C99" s="4"/>
      <c r="D99" s="7">
        <v>10899407001485</v>
      </c>
      <c r="E99" s="3">
        <v>1</v>
      </c>
      <c r="F99" s="24">
        <v>39.39</v>
      </c>
      <c r="G99" s="16">
        <f t="shared" si="3"/>
        <v>0</v>
      </c>
    </row>
    <row r="100" spans="1:7" x14ac:dyDescent="0.25">
      <c r="A100" s="15" t="s">
        <v>152</v>
      </c>
      <c r="B100" s="4" t="s">
        <v>153</v>
      </c>
      <c r="C100" s="4"/>
      <c r="D100" s="7">
        <v>10899407001850</v>
      </c>
      <c r="E100" s="3">
        <v>1</v>
      </c>
      <c r="F100" s="24">
        <v>39.39</v>
      </c>
      <c r="G100" s="16">
        <f t="shared" si="3"/>
        <v>0</v>
      </c>
    </row>
    <row r="101" spans="1:7" x14ac:dyDescent="0.25">
      <c r="A101" s="15" t="s">
        <v>154</v>
      </c>
      <c r="B101" s="4" t="s">
        <v>155</v>
      </c>
      <c r="C101" s="4"/>
      <c r="D101" s="7">
        <v>10899407001867</v>
      </c>
      <c r="E101" s="3">
        <v>1</v>
      </c>
      <c r="F101" s="24">
        <v>39.39</v>
      </c>
      <c r="G101" s="16">
        <f t="shared" si="3"/>
        <v>0</v>
      </c>
    </row>
    <row r="102" spans="1:7" x14ac:dyDescent="0.25">
      <c r="A102" s="15" t="s">
        <v>156</v>
      </c>
      <c r="B102" s="4" t="s">
        <v>157</v>
      </c>
      <c r="C102" s="4"/>
      <c r="D102" s="7">
        <v>10899407001874</v>
      </c>
      <c r="E102" s="3">
        <v>1</v>
      </c>
      <c r="F102" s="24">
        <v>39.39</v>
      </c>
      <c r="G102" s="16">
        <f t="shared" si="3"/>
        <v>0</v>
      </c>
    </row>
    <row r="103" spans="1:7" x14ac:dyDescent="0.25">
      <c r="A103" s="15" t="s">
        <v>158</v>
      </c>
      <c r="B103" s="4" t="s">
        <v>248</v>
      </c>
      <c r="C103" s="4"/>
      <c r="D103" s="7">
        <v>10850042318994</v>
      </c>
      <c r="E103" s="3">
        <v>1</v>
      </c>
      <c r="F103" s="24">
        <v>39.39</v>
      </c>
      <c r="G103" s="16">
        <f t="shared" si="3"/>
        <v>0</v>
      </c>
    </row>
    <row r="104" spans="1:7" x14ac:dyDescent="0.25">
      <c r="A104" s="15" t="s">
        <v>159</v>
      </c>
      <c r="B104" s="4" t="s">
        <v>160</v>
      </c>
      <c r="C104" s="4"/>
      <c r="D104" s="7">
        <v>10856235007324</v>
      </c>
      <c r="E104" s="3">
        <v>1</v>
      </c>
      <c r="F104" s="24">
        <v>32.08</v>
      </c>
      <c r="G104" s="16">
        <f t="shared" si="3"/>
        <v>0</v>
      </c>
    </row>
    <row r="105" spans="1:7" x14ac:dyDescent="0.25">
      <c r="A105" s="15" t="s">
        <v>161</v>
      </c>
      <c r="B105" s="4" t="s">
        <v>162</v>
      </c>
      <c r="C105" s="4"/>
      <c r="D105" s="7">
        <v>10856235007331</v>
      </c>
      <c r="E105" s="3">
        <v>1</v>
      </c>
      <c r="F105" s="24">
        <v>32.08</v>
      </c>
      <c r="G105" s="16">
        <f t="shared" si="3"/>
        <v>0</v>
      </c>
    </row>
    <row r="106" spans="1:7" x14ac:dyDescent="0.25">
      <c r="A106" s="15" t="s">
        <v>163</v>
      </c>
      <c r="B106" s="4" t="s">
        <v>164</v>
      </c>
      <c r="C106" s="4"/>
      <c r="D106" s="7">
        <v>10856235007362</v>
      </c>
      <c r="E106" s="3">
        <v>1</v>
      </c>
      <c r="F106" s="24">
        <v>32.08</v>
      </c>
      <c r="G106" s="16">
        <f t="shared" si="3"/>
        <v>0</v>
      </c>
    </row>
    <row r="107" spans="1:7" x14ac:dyDescent="0.25">
      <c r="A107" s="15" t="s">
        <v>165</v>
      </c>
      <c r="B107" s="4" t="s">
        <v>166</v>
      </c>
      <c r="C107" s="4"/>
      <c r="D107" s="7">
        <v>10856235007355</v>
      </c>
      <c r="E107" s="3">
        <v>1</v>
      </c>
      <c r="F107" s="24">
        <v>32.08</v>
      </c>
      <c r="G107" s="16">
        <f t="shared" si="3"/>
        <v>0</v>
      </c>
    </row>
    <row r="108" spans="1:7" x14ac:dyDescent="0.25">
      <c r="A108" s="15" t="s">
        <v>167</v>
      </c>
      <c r="B108" s="4" t="s">
        <v>168</v>
      </c>
      <c r="C108" s="4"/>
      <c r="D108" s="7">
        <v>10856235007348</v>
      </c>
      <c r="E108" s="3">
        <v>1</v>
      </c>
      <c r="F108" s="24">
        <v>32.08</v>
      </c>
      <c r="G108" s="16">
        <f t="shared" si="3"/>
        <v>0</v>
      </c>
    </row>
    <row r="109" spans="1:7" x14ac:dyDescent="0.25">
      <c r="A109" s="15" t="s">
        <v>169</v>
      </c>
      <c r="B109" s="4" t="s">
        <v>170</v>
      </c>
      <c r="C109" s="4"/>
      <c r="D109" s="7">
        <v>10856235007973</v>
      </c>
      <c r="E109" s="3">
        <v>1</v>
      </c>
      <c r="F109" s="24">
        <v>32.08</v>
      </c>
      <c r="G109" s="16">
        <f t="shared" si="3"/>
        <v>0</v>
      </c>
    </row>
    <row r="110" spans="1:7" x14ac:dyDescent="0.25">
      <c r="A110" s="15" t="s">
        <v>171</v>
      </c>
      <c r="B110" s="4" t="s">
        <v>172</v>
      </c>
      <c r="C110" s="4"/>
      <c r="D110" s="7">
        <v>10856235007980</v>
      </c>
      <c r="E110" s="3">
        <v>1</v>
      </c>
      <c r="F110" s="24">
        <v>32.08</v>
      </c>
      <c r="G110" s="16">
        <f t="shared" si="3"/>
        <v>0</v>
      </c>
    </row>
    <row r="111" spans="1:7" x14ac:dyDescent="0.25">
      <c r="A111" s="15" t="s">
        <v>173</v>
      </c>
      <c r="B111" s="4" t="s">
        <v>174</v>
      </c>
      <c r="C111" s="4"/>
      <c r="D111" s="7">
        <v>10856235007997</v>
      </c>
      <c r="E111" s="3">
        <v>1</v>
      </c>
      <c r="F111" s="24">
        <v>32.08</v>
      </c>
      <c r="G111" s="16">
        <f t="shared" si="3"/>
        <v>0</v>
      </c>
    </row>
    <row r="112" spans="1:7" x14ac:dyDescent="0.25">
      <c r="A112" s="15" t="s">
        <v>175</v>
      </c>
      <c r="B112" s="4" t="s">
        <v>249</v>
      </c>
      <c r="C112" s="4"/>
      <c r="D112" s="7">
        <v>10899407001782</v>
      </c>
      <c r="E112" s="3">
        <v>1</v>
      </c>
      <c r="F112" s="24">
        <v>32.08</v>
      </c>
      <c r="G112" s="16">
        <f t="shared" si="3"/>
        <v>0</v>
      </c>
    </row>
    <row r="113" spans="1:7" x14ac:dyDescent="0.25">
      <c r="A113" s="15" t="s">
        <v>176</v>
      </c>
      <c r="B113" s="4" t="s">
        <v>177</v>
      </c>
      <c r="C113" s="4"/>
      <c r="D113" s="7">
        <v>10856235007300</v>
      </c>
      <c r="E113" s="3">
        <v>1</v>
      </c>
      <c r="F113" s="24">
        <v>32.08</v>
      </c>
      <c r="G113" s="16">
        <f t="shared" si="3"/>
        <v>0</v>
      </c>
    </row>
    <row r="114" spans="1:7" x14ac:dyDescent="0.25">
      <c r="A114" s="15" t="s">
        <v>178</v>
      </c>
      <c r="B114" s="4" t="s">
        <v>179</v>
      </c>
      <c r="C114" s="4"/>
      <c r="D114" s="7">
        <v>10856235007317</v>
      </c>
      <c r="E114" s="3">
        <v>1</v>
      </c>
      <c r="F114" s="24">
        <v>32.08</v>
      </c>
      <c r="G114" s="16">
        <f t="shared" si="3"/>
        <v>0</v>
      </c>
    </row>
    <row r="115" spans="1:7" x14ac:dyDescent="0.25">
      <c r="A115" s="15" t="s">
        <v>180</v>
      </c>
      <c r="B115" s="4" t="s">
        <v>181</v>
      </c>
      <c r="C115" s="4"/>
      <c r="D115" s="7">
        <v>10856235007959</v>
      </c>
      <c r="E115" s="3">
        <v>1</v>
      </c>
      <c r="F115" s="24">
        <v>32.08</v>
      </c>
      <c r="G115" s="16">
        <f t="shared" si="3"/>
        <v>0</v>
      </c>
    </row>
    <row r="116" spans="1:7" x14ac:dyDescent="0.25">
      <c r="A116" s="15" t="s">
        <v>182</v>
      </c>
      <c r="B116" s="4" t="s">
        <v>183</v>
      </c>
      <c r="C116" s="4"/>
      <c r="D116" s="7">
        <v>10856235007966</v>
      </c>
      <c r="E116" s="3">
        <v>1</v>
      </c>
      <c r="F116" s="24">
        <v>32.08</v>
      </c>
      <c r="G116" s="16">
        <f t="shared" si="3"/>
        <v>0</v>
      </c>
    </row>
    <row r="117" spans="1:7" ht="15.75" x14ac:dyDescent="0.25">
      <c r="A117" s="15"/>
      <c r="B117" s="2" t="s">
        <v>212</v>
      </c>
      <c r="C117" s="4"/>
      <c r="D117" s="7"/>
      <c r="E117" s="3"/>
      <c r="F117" s="24"/>
      <c r="G117" s="16"/>
    </row>
    <row r="118" spans="1:7" x14ac:dyDescent="0.25">
      <c r="A118" s="15" t="s">
        <v>184</v>
      </c>
      <c r="B118" s="4" t="s">
        <v>185</v>
      </c>
      <c r="C118" s="4"/>
      <c r="D118" s="7">
        <v>856235007273</v>
      </c>
      <c r="E118" s="3">
        <v>12</v>
      </c>
      <c r="F118" s="24">
        <v>4.4800000000000004</v>
      </c>
      <c r="G118" s="16">
        <f t="shared" si="3"/>
        <v>0</v>
      </c>
    </row>
    <row r="119" spans="1:7" x14ac:dyDescent="0.25">
      <c r="A119" s="15" t="s">
        <v>186</v>
      </c>
      <c r="B119" s="4" t="s">
        <v>187</v>
      </c>
      <c r="C119" s="4"/>
      <c r="D119" s="7">
        <v>856235007266</v>
      </c>
      <c r="E119" s="3">
        <v>12</v>
      </c>
      <c r="F119" s="24">
        <v>4.4800000000000004</v>
      </c>
      <c r="G119" s="16">
        <f t="shared" si="3"/>
        <v>0</v>
      </c>
    </row>
    <row r="120" spans="1:7" x14ac:dyDescent="0.25">
      <c r="A120" s="15" t="s">
        <v>188</v>
      </c>
      <c r="B120" s="4" t="s">
        <v>189</v>
      </c>
      <c r="C120" s="4"/>
      <c r="D120" s="7">
        <v>856235007235</v>
      </c>
      <c r="E120" s="3">
        <v>12</v>
      </c>
      <c r="F120" s="24">
        <v>4.4800000000000004</v>
      </c>
      <c r="G120" s="16">
        <f t="shared" si="3"/>
        <v>0</v>
      </c>
    </row>
    <row r="121" spans="1:7" x14ac:dyDescent="0.25">
      <c r="A121" s="15" t="s">
        <v>190</v>
      </c>
      <c r="B121" s="4" t="s">
        <v>191</v>
      </c>
      <c r="C121" s="4"/>
      <c r="D121" s="7">
        <v>856235007228</v>
      </c>
      <c r="E121" s="3">
        <v>12</v>
      </c>
      <c r="F121" s="24">
        <v>4.4800000000000004</v>
      </c>
      <c r="G121" s="16">
        <f t="shared" si="3"/>
        <v>0</v>
      </c>
    </row>
    <row r="122" spans="1:7" x14ac:dyDescent="0.25">
      <c r="A122" s="15" t="s">
        <v>192</v>
      </c>
      <c r="B122" s="4" t="s">
        <v>193</v>
      </c>
      <c r="C122" s="4"/>
      <c r="D122" s="7">
        <v>856235007259</v>
      </c>
      <c r="E122" s="3">
        <v>12</v>
      </c>
      <c r="F122" s="24">
        <v>4.4800000000000004</v>
      </c>
      <c r="G122" s="16">
        <f t="shared" si="3"/>
        <v>0</v>
      </c>
    </row>
    <row r="123" spans="1:7" x14ac:dyDescent="0.25">
      <c r="A123" s="15" t="s">
        <v>194</v>
      </c>
      <c r="B123" s="4" t="s">
        <v>195</v>
      </c>
      <c r="C123" s="4"/>
      <c r="D123" s="7">
        <v>856235007242</v>
      </c>
      <c r="E123" s="3">
        <v>12</v>
      </c>
      <c r="F123" s="24">
        <v>4.4800000000000004</v>
      </c>
      <c r="G123" s="16">
        <f t="shared" si="3"/>
        <v>0</v>
      </c>
    </row>
    <row r="124" spans="1:7" x14ac:dyDescent="0.25">
      <c r="A124" s="15" t="s">
        <v>196</v>
      </c>
      <c r="B124" s="4" t="s">
        <v>197</v>
      </c>
      <c r="C124" s="4"/>
      <c r="D124" s="7">
        <v>850075642007</v>
      </c>
      <c r="E124" s="3">
        <v>8</v>
      </c>
      <c r="F124" s="24">
        <v>7.15</v>
      </c>
      <c r="G124" s="16">
        <f t="shared" si="3"/>
        <v>0</v>
      </c>
    </row>
    <row r="125" spans="1:7" x14ac:dyDescent="0.25">
      <c r="A125" s="15" t="s">
        <v>198</v>
      </c>
      <c r="B125" s="4" t="s">
        <v>199</v>
      </c>
      <c r="C125" s="4"/>
      <c r="D125" s="7">
        <v>850075642014</v>
      </c>
      <c r="E125" s="3">
        <v>8</v>
      </c>
      <c r="F125" s="24">
        <v>7.15</v>
      </c>
      <c r="G125" s="16">
        <f t="shared" si="3"/>
        <v>0</v>
      </c>
    </row>
    <row r="126" spans="1:7" x14ac:dyDescent="0.25">
      <c r="A126" s="15" t="s">
        <v>200</v>
      </c>
      <c r="B126" s="4" t="s">
        <v>201</v>
      </c>
      <c r="C126" s="4"/>
      <c r="D126" s="7">
        <v>850075642021</v>
      </c>
      <c r="E126" s="3">
        <v>8</v>
      </c>
      <c r="F126" s="24">
        <v>7.15</v>
      </c>
      <c r="G126" s="16">
        <f t="shared" si="3"/>
        <v>0</v>
      </c>
    </row>
    <row r="127" spans="1:7" x14ac:dyDescent="0.25">
      <c r="A127" s="15" t="s">
        <v>202</v>
      </c>
      <c r="B127" s="4" t="s">
        <v>203</v>
      </c>
      <c r="C127" s="4"/>
      <c r="D127" s="7">
        <v>850075642038</v>
      </c>
      <c r="E127" s="3">
        <v>8</v>
      </c>
      <c r="F127" s="24">
        <v>7.15</v>
      </c>
      <c r="G127" s="16">
        <f t="shared" si="3"/>
        <v>0</v>
      </c>
    </row>
    <row r="128" spans="1:7" ht="15.75" thickBot="1" x14ac:dyDescent="0.3">
      <c r="A128" s="17" t="s">
        <v>204</v>
      </c>
      <c r="B128" s="18" t="s">
        <v>250</v>
      </c>
      <c r="C128" s="18"/>
      <c r="D128" s="19">
        <v>850075642311</v>
      </c>
      <c r="E128" s="20">
        <v>4</v>
      </c>
      <c r="F128" s="26">
        <v>23.49</v>
      </c>
      <c r="G128" s="21">
        <f t="shared" si="3"/>
        <v>0</v>
      </c>
    </row>
    <row r="129" spans="6:7" ht="15.75" thickBot="1" x14ac:dyDescent="0.3">
      <c r="F129" s="25" t="s">
        <v>210</v>
      </c>
      <c r="G129" s="9">
        <f>SUM(G4:G128)</f>
        <v>0</v>
      </c>
    </row>
    <row r="130" spans="6:7" ht="15.75" thickTop="1" x14ac:dyDescent="0.25"/>
  </sheetData>
  <hyperlinks>
    <hyperlink ref="B2" r:id="rId1" xr:uid="{F3A90C81-5AFA-4B58-B099-BAB7C63243E2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Grandma Mae's Country Naturals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Flores</dc:creator>
  <cp:lastModifiedBy>Joaquin Flores</cp:lastModifiedBy>
  <cp:lastPrinted>2026-04-16T16:48:09Z</cp:lastPrinted>
  <dcterms:created xsi:type="dcterms:W3CDTF">2026-04-15T23:41:45Z</dcterms:created>
  <dcterms:modified xsi:type="dcterms:W3CDTF">2026-07-22T21:27:17Z</dcterms:modified>
</cp:coreProperties>
</file>