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EB7F51A3-41C7-417D-8715-A5168153DB1F}" xr6:coauthVersionLast="47" xr6:coauthVersionMax="47" xr10:uidLastSave="{00000000-0000-0000-0000-000000000000}"/>
  <bookViews>
    <workbookView xWindow="4065" yWindow="4065" windowWidth="15345" windowHeight="10950" xr2:uid="{9C0F2CF6-3EE1-4AB5-8A50-E2A5C91FFE1E}"/>
  </bookViews>
  <sheets>
    <sheet name="Wild Coast Raw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G30" i="1"/>
  <c r="G31" i="1"/>
  <c r="G32" i="1"/>
  <c r="G33" i="1"/>
  <c r="G34" i="1"/>
  <c r="G36" i="1"/>
  <c r="G37" i="1"/>
  <c r="G38" i="1"/>
  <c r="G10" i="1"/>
  <c r="G11" i="1"/>
  <c r="G12" i="1"/>
  <c r="G13" i="1"/>
  <c r="G14" i="1"/>
  <c r="G15" i="1"/>
  <c r="G17" i="1"/>
  <c r="G18" i="1"/>
  <c r="G19" i="1"/>
  <c r="G20" i="1"/>
  <c r="G21" i="1"/>
  <c r="G22" i="1"/>
  <c r="G23" i="1"/>
  <c r="G24" i="1"/>
  <c r="G25" i="1"/>
  <c r="G26" i="1"/>
  <c r="G27" i="1"/>
  <c r="G28" i="1"/>
  <c r="G9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<sst xmlns="http://schemas.openxmlformats.org/spreadsheetml/2006/main" count="67" uniqueCount="67">
  <si>
    <t>UPC</t>
  </si>
  <si>
    <t>WC001</t>
  </si>
  <si>
    <t>WC004</t>
  </si>
  <si>
    <t>WC005</t>
  </si>
  <si>
    <t>WC007</t>
  </si>
  <si>
    <t>WC008</t>
  </si>
  <si>
    <t>WC010</t>
  </si>
  <si>
    <t>WC011</t>
  </si>
  <si>
    <t>WC101</t>
  </si>
  <si>
    <t>WC102</t>
  </si>
  <si>
    <t>WC103</t>
  </si>
  <si>
    <t>WC105</t>
  </si>
  <si>
    <t>WC106</t>
  </si>
  <si>
    <t>WC107</t>
  </si>
  <si>
    <t>WC110</t>
  </si>
  <si>
    <t>WC111</t>
  </si>
  <si>
    <t>WC112</t>
  </si>
  <si>
    <t>WC115</t>
  </si>
  <si>
    <t>WC116</t>
  </si>
  <si>
    <t>WC117</t>
  </si>
  <si>
    <t>DESCRIPTION</t>
  </si>
  <si>
    <t>QTY</t>
  </si>
  <si>
    <t>SUGGESTED WHOLESALE</t>
  </si>
  <si>
    <t>EXTENDED COST</t>
  </si>
  <si>
    <t>https://wildcoastpets.com</t>
  </si>
  <si>
    <t>Wild Coast Cat Beef 16oz 00027</t>
  </si>
  <si>
    <t xml:space="preserve">Wild Coast Cat Chicken 16oz 00022 </t>
  </si>
  <si>
    <t xml:space="preserve">Wild Coast Cat Chicken 24oz 25627 </t>
  </si>
  <si>
    <t xml:space="preserve">Wild Coast Cat Rabbit with Pork 16oz 00021 </t>
  </si>
  <si>
    <t xml:space="preserve">Wild Coast Cat Rabbit with Pork 24oz 07947 </t>
  </si>
  <si>
    <t xml:space="preserve">Wild Coast Cat Turkey 24oz 25628 </t>
  </si>
  <si>
    <t xml:space="preserve">Wild Coast Dog Beef Meatballs 3lb 00024 </t>
  </si>
  <si>
    <t>Wild Coast Dog Beef Patties 6lb 25623</t>
  </si>
  <si>
    <t>Wild Coast Dog Beef BULK Patties 18lb 25626</t>
  </si>
  <si>
    <t xml:space="preserve">Wild Coast Dog Duck Patties 6lb 42256 </t>
  </si>
  <si>
    <t xml:space="preserve">Wild Coast Dog Duck BULK Patties 18lb 94378 </t>
  </si>
  <si>
    <t xml:space="preserve">Wild Coast Dog Turkey Meatballs 3lb 00025 </t>
  </si>
  <si>
    <t xml:space="preserve">Wild Coast Dog Turkey Patties 6lb 00029 </t>
  </si>
  <si>
    <t xml:space="preserve">Wild Coast Dog Turkey BULK Patties 18lb 25625 </t>
  </si>
  <si>
    <t>Wild Coast Dog Rabbit with Pork Meatballs 3lb 76594</t>
  </si>
  <si>
    <t xml:space="preserve">Wild Coast Dog Rabbit with Pork Patties 6lb 86127 </t>
  </si>
  <si>
    <t xml:space="preserve">Wild Coast Dog Rabbit with Pork BULK Patties 18lb 40435 </t>
  </si>
  <si>
    <t>Total:</t>
  </si>
  <si>
    <t>WC201</t>
  </si>
  <si>
    <t>WC202</t>
  </si>
  <si>
    <t>WC205</t>
  </si>
  <si>
    <t>WC206</t>
  </si>
  <si>
    <t>WC210</t>
  </si>
  <si>
    <t>WC301</t>
  </si>
  <si>
    <t>WC302</t>
  </si>
  <si>
    <t>WC305</t>
  </si>
  <si>
    <t>Wild Coast Dog Duck Meatballs 3lb 25620</t>
  </si>
  <si>
    <t xml:space="preserve">Wild Coast Dog GC Beef and Barley 1lb 04841 </t>
  </si>
  <si>
    <t xml:space="preserve">Wild Coast Dog GC Beef and Barley 6lb 00055 </t>
  </si>
  <si>
    <t xml:space="preserve">Wild Coast Dog GC Chicken and Rice 1lb 10180 </t>
  </si>
  <si>
    <t xml:space="preserve">Wild Coast Dog GC Chicken and Rice 6lb 12359 </t>
  </si>
  <si>
    <t xml:space="preserve">Wild Coast Dog GC Turkey and Quinoa 6lb 94174 </t>
  </si>
  <si>
    <t xml:space="preserve">Wild Coast Cat GC Chicken 16oz 29954 </t>
  </si>
  <si>
    <t xml:space="preserve">Wild Coast Cat GC Chicken 24oz 58341 </t>
  </si>
  <si>
    <t xml:space="preserve">Wild Coast Cat GC Turkey 24oz 77560 </t>
  </si>
  <si>
    <t xml:space="preserve">FROZEN DOG </t>
  </si>
  <si>
    <t>GENTLY COOKED DOG</t>
  </si>
  <si>
    <t>GENTLY COOKED CAT</t>
  </si>
  <si>
    <t>FROZEN CAT</t>
  </si>
  <si>
    <t>Wild Coast Cat Turkey 16oz 12408</t>
  </si>
  <si>
    <t>PART#</t>
  </si>
  <si>
    <t>CASE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</si>
</sst>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6">
    <xf numFmtId="0" fontId="0" fillId="0" borderId="0" xfId="0"/>
    <xf numFmtId="44" fontId="0" fillId="0" borderId="0" xfId="1" applyFont="1" applyAlignment="1">
      <alignment horizontal="center"/>
    </xf>
    <xf numFmtId="0" fontId="0" fillId="0" borderId="10" xfId="0" applyBorder="1"/>
    <xf numFmtId="44" fontId="0" fillId="0" borderId="10" xfId="1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1" fontId="0" fillId="0" borderId="0" xfId="0" applyNumberFormat="1"/>
    <xf numFmtId="1" fontId="0" fillId="0" borderId="10" xfId="0" applyNumberFormat="1" applyBorder="1"/>
    <xf numFmtId="1" fontId="18" fillId="0" borderId="10" xfId="0" applyNumberFormat="1" applyFont="1" applyBorder="1" applyAlignment="1">
      <alignment horizontal="center"/>
    </xf>
    <xf numFmtId="44" fontId="16" fillId="0" borderId="0" xfId="1" applyFont="1" applyAlignment="1">
      <alignment horizontal="right"/>
    </xf>
    <xf numFmtId="14" fontId="0" fillId="0" borderId="0" xfId="0" applyNumberFormat="1"/>
    <xf numFmtId="0" fontId="0" fillId="0" borderId="10" xfId="0" applyBorder="1" applyAlignment="1">
      <alignment vertical="center" wrapText="1"/>
    </xf>
    <xf numFmtId="0" fontId="20" fillId="0" borderId="0" xfId="43" applyFon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0" xfId="0" applyNumberForma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1" fontId="21" fillId="0" borderId="12" xfId="0" applyNumberFormat="1" applyFont="1" applyBorder="1" applyAlignment="1">
      <alignment horizontal="center"/>
    </xf>
    <xf numFmtId="1" fontId="21" fillId="0" borderId="12" xfId="0" applyNumberFormat="1" applyFont="1" applyBorder="1" applyAlignment="1">
      <alignment horizontal="center" wrapText="1"/>
    </xf>
    <xf numFmtId="44" fontId="21" fillId="0" borderId="12" xfId="1" applyFont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18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44" fontId="0" fillId="0" borderId="15" xfId="0" applyNumberFormat="1" applyBorder="1"/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7" xfId="0" applyBorder="1"/>
    <xf numFmtId="1" fontId="0" fillId="0" borderId="17" xfId="0" applyNumberFormat="1" applyBorder="1"/>
    <xf numFmtId="1" fontId="0" fillId="0" borderId="17" xfId="0" applyNumberFormat="1" applyBorder="1" applyAlignment="1">
      <alignment horizontal="center"/>
    </xf>
    <xf numFmtId="44" fontId="0" fillId="0" borderId="17" xfId="1" applyFont="1" applyBorder="1" applyAlignment="1">
      <alignment horizontal="center"/>
    </xf>
    <xf numFmtId="44" fontId="0" fillId="0" borderId="19" xfId="0" applyNumberFormat="1" applyBorder="1"/>
    <xf numFmtId="44" fontId="0" fillId="0" borderId="18" xfId="0" applyNumberFormat="1" applyBorder="1"/>
    <xf numFmtId="0" fontId="0" fillId="0" borderId="0" xfId="0" applyAlignment="1">
      <alignment horizontal="center"/>
    </xf>
    <xf numFmtId="0" fontId="21" fillId="0" borderId="10" xfId="0" applyFont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ildcoastpe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51304-F3FA-48EF-9A82-C088BD9B91E5}">
  <dimension ref="A1:G40"/>
  <sheetViews>
    <sheetView tabSelected="1" workbookViewId="0">
      <selection activeCell="A6" sqref="A6"/>
    </sheetView>
  </sheetViews>
  <sheetFormatPr defaultRowHeight="15" x14ac:dyDescent="0.25"/>
  <cols>
    <col min="1" max="1" width="9.42578125" bestFit="1" customWidth="1"/>
    <col min="2" max="2" width="62.28515625" customWidth="1"/>
    <col min="4" max="4" width="13.140625" style="6" bestFit="1" customWidth="1"/>
    <col min="5" max="5" width="6.140625" style="13" bestFit="1" customWidth="1"/>
    <col min="6" max="6" width="13.5703125" style="1" customWidth="1"/>
    <col min="7" max="7" width="11.140625" customWidth="1"/>
  </cols>
  <sheetData>
    <row r="1" spans="1:7" x14ac:dyDescent="0.25">
      <c r="A1" s="34" t="e" vm="1">
        <v>#VALUE!</v>
      </c>
      <c r="B1" s="34"/>
      <c r="C1" s="34"/>
      <c r="D1" s="34" t="e" vm="2">
        <v>#VALUE!</v>
      </c>
      <c r="E1" s="34"/>
      <c r="F1" s="34"/>
      <c r="G1" s="34"/>
    </row>
    <row r="2" spans="1:7" x14ac:dyDescent="0.25">
      <c r="A2" s="34"/>
      <c r="B2" s="34"/>
      <c r="C2" s="34"/>
      <c r="D2" s="34"/>
      <c r="E2" s="34"/>
      <c r="F2" s="34"/>
      <c r="G2" s="34"/>
    </row>
    <row r="3" spans="1:7" x14ac:dyDescent="0.25">
      <c r="A3" s="34"/>
      <c r="B3" s="34"/>
      <c r="C3" s="34"/>
      <c r="D3" s="34"/>
      <c r="E3" s="34"/>
      <c r="F3" s="34"/>
      <c r="G3" s="34"/>
    </row>
    <row r="4" spans="1:7" x14ac:dyDescent="0.25">
      <c r="A4" s="34"/>
      <c r="B4" s="34"/>
      <c r="C4" s="34"/>
      <c r="D4" s="34"/>
      <c r="E4" s="34"/>
      <c r="F4" s="34"/>
      <c r="G4" s="34"/>
    </row>
    <row r="5" spans="1:7" x14ac:dyDescent="0.25">
      <c r="A5" s="34"/>
      <c r="B5" s="34"/>
      <c r="C5" s="34"/>
      <c r="D5" s="34"/>
      <c r="E5" s="34"/>
      <c r="F5" s="34"/>
      <c r="G5" s="34"/>
    </row>
    <row r="6" spans="1:7" ht="15.75" thickBot="1" x14ac:dyDescent="0.3">
      <c r="A6" s="10">
        <v>46143</v>
      </c>
      <c r="B6" s="12" t="s">
        <v>24</v>
      </c>
      <c r="D6" s="34"/>
      <c r="E6" s="34"/>
      <c r="F6" s="34"/>
      <c r="G6" s="34"/>
    </row>
    <row r="7" spans="1:7" ht="32.25" customHeight="1" x14ac:dyDescent="0.25">
      <c r="A7" s="15" t="s">
        <v>65</v>
      </c>
      <c r="B7" s="16" t="s">
        <v>20</v>
      </c>
      <c r="C7" s="16" t="s">
        <v>21</v>
      </c>
      <c r="D7" s="17" t="s">
        <v>0</v>
      </c>
      <c r="E7" s="18" t="s">
        <v>66</v>
      </c>
      <c r="F7" s="19" t="s">
        <v>22</v>
      </c>
      <c r="G7" s="20" t="s">
        <v>23</v>
      </c>
    </row>
    <row r="8" spans="1:7" ht="15.75" x14ac:dyDescent="0.25">
      <c r="A8" s="21"/>
      <c r="B8" s="35" t="s">
        <v>63</v>
      </c>
      <c r="C8" s="4"/>
      <c r="D8" s="8"/>
      <c r="E8" s="8"/>
      <c r="F8" s="5"/>
      <c r="G8" s="22"/>
    </row>
    <row r="9" spans="1:7" x14ac:dyDescent="0.25">
      <c r="A9" s="23" t="s">
        <v>1</v>
      </c>
      <c r="B9" s="2" t="s">
        <v>25</v>
      </c>
      <c r="C9" s="2"/>
      <c r="D9" s="7">
        <v>866022000271</v>
      </c>
      <c r="E9" s="14">
        <v>12</v>
      </c>
      <c r="F9" s="3">
        <v>8.36</v>
      </c>
      <c r="G9" s="24">
        <f>F9*C9</f>
        <v>0</v>
      </c>
    </row>
    <row r="10" spans="1:7" x14ac:dyDescent="0.25">
      <c r="A10" s="23" t="s">
        <v>2</v>
      </c>
      <c r="B10" s="2" t="s">
        <v>26</v>
      </c>
      <c r="C10" s="2"/>
      <c r="D10" s="7">
        <v>866022000226</v>
      </c>
      <c r="E10" s="14">
        <v>12</v>
      </c>
      <c r="F10" s="3">
        <v>8.36</v>
      </c>
      <c r="G10" s="24">
        <f t="shared" ref="G10:G38" si="0">F10*C10</f>
        <v>0</v>
      </c>
    </row>
    <row r="11" spans="1:7" x14ac:dyDescent="0.25">
      <c r="A11" s="23" t="s">
        <v>3</v>
      </c>
      <c r="B11" s="2" t="s">
        <v>27</v>
      </c>
      <c r="C11" s="2"/>
      <c r="D11" s="7">
        <v>860001256277</v>
      </c>
      <c r="E11" s="14">
        <v>8</v>
      </c>
      <c r="F11" s="3">
        <v>11.29</v>
      </c>
      <c r="G11" s="24">
        <f t="shared" si="0"/>
        <v>0</v>
      </c>
    </row>
    <row r="12" spans="1:7" x14ac:dyDescent="0.25">
      <c r="A12" s="23" t="s">
        <v>4</v>
      </c>
      <c r="B12" s="2" t="s">
        <v>28</v>
      </c>
      <c r="C12" s="2"/>
      <c r="D12" s="7">
        <v>866022000219</v>
      </c>
      <c r="E12" s="14">
        <v>12</v>
      </c>
      <c r="F12" s="3">
        <v>8.36</v>
      </c>
      <c r="G12" s="24">
        <f t="shared" si="0"/>
        <v>0</v>
      </c>
    </row>
    <row r="13" spans="1:7" x14ac:dyDescent="0.25">
      <c r="A13" s="23" t="s">
        <v>5</v>
      </c>
      <c r="B13" s="2" t="s">
        <v>29</v>
      </c>
      <c r="C13" s="2"/>
      <c r="D13" s="7">
        <v>196852079476</v>
      </c>
      <c r="E13" s="14">
        <v>8</v>
      </c>
      <c r="F13" s="3">
        <v>11.29</v>
      </c>
      <c r="G13" s="24">
        <f t="shared" si="0"/>
        <v>0</v>
      </c>
    </row>
    <row r="14" spans="1:7" x14ac:dyDescent="0.25">
      <c r="A14" s="23" t="s">
        <v>6</v>
      </c>
      <c r="B14" s="2" t="s">
        <v>64</v>
      </c>
      <c r="C14" s="2"/>
      <c r="D14" s="7">
        <v>199284124080</v>
      </c>
      <c r="E14" s="14">
        <v>12</v>
      </c>
      <c r="F14" s="3">
        <v>8.36</v>
      </c>
      <c r="G14" s="24">
        <f t="shared" si="0"/>
        <v>0</v>
      </c>
    </row>
    <row r="15" spans="1:7" x14ac:dyDescent="0.25">
      <c r="A15" s="23" t="s">
        <v>7</v>
      </c>
      <c r="B15" s="2" t="s">
        <v>30</v>
      </c>
      <c r="C15" s="2"/>
      <c r="D15" s="7">
        <v>860001256284</v>
      </c>
      <c r="E15" s="14">
        <v>8</v>
      </c>
      <c r="F15" s="3">
        <v>11.29</v>
      </c>
      <c r="G15" s="24">
        <f t="shared" si="0"/>
        <v>0</v>
      </c>
    </row>
    <row r="16" spans="1:7" ht="15.75" x14ac:dyDescent="0.25">
      <c r="A16" s="23"/>
      <c r="B16" s="35" t="s">
        <v>60</v>
      </c>
      <c r="C16" s="2"/>
      <c r="D16" s="7"/>
      <c r="E16" s="14"/>
      <c r="F16" s="3"/>
      <c r="G16" s="24"/>
    </row>
    <row r="17" spans="1:7" x14ac:dyDescent="0.25">
      <c r="A17" s="23" t="s">
        <v>8</v>
      </c>
      <c r="B17" s="2" t="s">
        <v>31</v>
      </c>
      <c r="C17" s="2"/>
      <c r="D17" s="7">
        <v>866022000240</v>
      </c>
      <c r="E17" s="14">
        <v>7</v>
      </c>
      <c r="F17" s="3">
        <v>19.29</v>
      </c>
      <c r="G17" s="24">
        <f t="shared" si="0"/>
        <v>0</v>
      </c>
    </row>
    <row r="18" spans="1:7" x14ac:dyDescent="0.25">
      <c r="A18" s="23" t="s">
        <v>9</v>
      </c>
      <c r="B18" s="2" t="s">
        <v>32</v>
      </c>
      <c r="C18" s="2"/>
      <c r="D18" s="7">
        <v>860001256239</v>
      </c>
      <c r="E18" s="14">
        <v>5</v>
      </c>
      <c r="F18" s="3">
        <v>29.57</v>
      </c>
      <c r="G18" s="24">
        <f t="shared" si="0"/>
        <v>0</v>
      </c>
    </row>
    <row r="19" spans="1:7" x14ac:dyDescent="0.25">
      <c r="A19" s="23" t="s">
        <v>10</v>
      </c>
      <c r="B19" s="2" t="s">
        <v>33</v>
      </c>
      <c r="C19" s="2"/>
      <c r="D19" s="7">
        <v>860001256260</v>
      </c>
      <c r="E19" s="14">
        <v>1</v>
      </c>
      <c r="F19" s="3">
        <v>78.91</v>
      </c>
      <c r="G19" s="24">
        <f t="shared" si="0"/>
        <v>0</v>
      </c>
    </row>
    <row r="20" spans="1:7" x14ac:dyDescent="0.25">
      <c r="A20" s="23" t="s">
        <v>11</v>
      </c>
      <c r="B20" s="2" t="s">
        <v>51</v>
      </c>
      <c r="C20" s="2"/>
      <c r="D20" s="7">
        <v>860001256208</v>
      </c>
      <c r="E20" s="14">
        <v>7</v>
      </c>
      <c r="F20" s="3">
        <v>19.29</v>
      </c>
      <c r="G20" s="24">
        <f t="shared" si="0"/>
        <v>0</v>
      </c>
    </row>
    <row r="21" spans="1:7" x14ac:dyDescent="0.25">
      <c r="A21" s="23" t="s">
        <v>12</v>
      </c>
      <c r="B21" s="2" t="s">
        <v>34</v>
      </c>
      <c r="C21" s="2"/>
      <c r="D21" s="7">
        <v>195893422562</v>
      </c>
      <c r="E21" s="14">
        <v>5</v>
      </c>
      <c r="F21" s="3">
        <v>29.57</v>
      </c>
      <c r="G21" s="24">
        <f t="shared" si="0"/>
        <v>0</v>
      </c>
    </row>
    <row r="22" spans="1:7" x14ac:dyDescent="0.25">
      <c r="A22" s="23" t="s">
        <v>13</v>
      </c>
      <c r="B22" s="2" t="s">
        <v>35</v>
      </c>
      <c r="C22" s="2"/>
      <c r="D22" s="7">
        <v>195893943784</v>
      </c>
      <c r="E22" s="14">
        <v>1</v>
      </c>
      <c r="F22" s="3">
        <v>78.91</v>
      </c>
      <c r="G22" s="24">
        <f t="shared" si="0"/>
        <v>0</v>
      </c>
    </row>
    <row r="23" spans="1:7" x14ac:dyDescent="0.25">
      <c r="A23" s="23" t="s">
        <v>14</v>
      </c>
      <c r="B23" s="2" t="s">
        <v>36</v>
      </c>
      <c r="C23" s="2"/>
      <c r="D23" s="7">
        <v>866022000257</v>
      </c>
      <c r="E23" s="14">
        <v>7</v>
      </c>
      <c r="F23" s="3">
        <v>19.29</v>
      </c>
      <c r="G23" s="24">
        <f t="shared" si="0"/>
        <v>0</v>
      </c>
    </row>
    <row r="24" spans="1:7" x14ac:dyDescent="0.25">
      <c r="A24" s="23" t="s">
        <v>15</v>
      </c>
      <c r="B24" s="2" t="s">
        <v>37</v>
      </c>
      <c r="C24" s="2"/>
      <c r="D24" s="7">
        <v>866022000295</v>
      </c>
      <c r="E24" s="14">
        <v>5</v>
      </c>
      <c r="F24" s="3">
        <v>29.57</v>
      </c>
      <c r="G24" s="24">
        <f t="shared" si="0"/>
        <v>0</v>
      </c>
    </row>
    <row r="25" spans="1:7" x14ac:dyDescent="0.25">
      <c r="A25" s="23" t="s">
        <v>16</v>
      </c>
      <c r="B25" s="2" t="s">
        <v>38</v>
      </c>
      <c r="C25" s="2"/>
      <c r="D25" s="7">
        <v>860001256253</v>
      </c>
      <c r="E25" s="14">
        <v>1</v>
      </c>
      <c r="F25" s="3">
        <v>78.91</v>
      </c>
      <c r="G25" s="24">
        <f t="shared" si="0"/>
        <v>0</v>
      </c>
    </row>
    <row r="26" spans="1:7" x14ac:dyDescent="0.25">
      <c r="A26" s="23" t="s">
        <v>17</v>
      </c>
      <c r="B26" s="2" t="s">
        <v>39</v>
      </c>
      <c r="C26" s="2"/>
      <c r="D26" s="7">
        <v>196852765942</v>
      </c>
      <c r="E26" s="14">
        <v>7</v>
      </c>
      <c r="F26" s="3">
        <v>21.84</v>
      </c>
      <c r="G26" s="24">
        <f t="shared" si="0"/>
        <v>0</v>
      </c>
    </row>
    <row r="27" spans="1:7" x14ac:dyDescent="0.25">
      <c r="A27" s="23" t="s">
        <v>18</v>
      </c>
      <c r="B27" s="2" t="s">
        <v>40</v>
      </c>
      <c r="C27" s="2"/>
      <c r="D27" s="7">
        <v>196852861279</v>
      </c>
      <c r="E27" s="14">
        <v>5</v>
      </c>
      <c r="F27" s="3">
        <v>34.28</v>
      </c>
      <c r="G27" s="24">
        <f t="shared" si="0"/>
        <v>0</v>
      </c>
    </row>
    <row r="28" spans="1:7" x14ac:dyDescent="0.25">
      <c r="A28" s="23" t="s">
        <v>19</v>
      </c>
      <c r="B28" s="2" t="s">
        <v>41</v>
      </c>
      <c r="C28" s="2"/>
      <c r="D28" s="7">
        <v>196852404353</v>
      </c>
      <c r="E28" s="14">
        <v>1</v>
      </c>
      <c r="F28" s="3">
        <v>90</v>
      </c>
      <c r="G28" s="24">
        <f t="shared" si="0"/>
        <v>0</v>
      </c>
    </row>
    <row r="29" spans="1:7" ht="15.75" x14ac:dyDescent="0.25">
      <c r="A29" s="23"/>
      <c r="B29" s="35" t="s">
        <v>61</v>
      </c>
      <c r="C29" s="2"/>
      <c r="D29" s="7"/>
      <c r="E29" s="14"/>
      <c r="F29" s="3"/>
      <c r="G29" s="24"/>
    </row>
    <row r="30" spans="1:7" x14ac:dyDescent="0.25">
      <c r="A30" s="25" t="s">
        <v>43</v>
      </c>
      <c r="B30" s="11" t="s">
        <v>52</v>
      </c>
      <c r="C30" s="2"/>
      <c r="D30" s="7">
        <v>198168048412</v>
      </c>
      <c r="E30" s="14">
        <v>18</v>
      </c>
      <c r="F30" s="3">
        <v>7.07</v>
      </c>
      <c r="G30" s="24">
        <f t="shared" si="0"/>
        <v>0</v>
      </c>
    </row>
    <row r="31" spans="1:7" x14ac:dyDescent="0.25">
      <c r="A31" s="25" t="s">
        <v>44</v>
      </c>
      <c r="B31" s="11" t="s">
        <v>53</v>
      </c>
      <c r="C31" s="2"/>
      <c r="D31" s="7">
        <v>198168000557</v>
      </c>
      <c r="E31" s="14">
        <v>5</v>
      </c>
      <c r="F31" s="3">
        <v>35.35</v>
      </c>
      <c r="G31" s="24">
        <f t="shared" si="0"/>
        <v>0</v>
      </c>
    </row>
    <row r="32" spans="1:7" x14ac:dyDescent="0.25">
      <c r="A32" s="25" t="s">
        <v>45</v>
      </c>
      <c r="B32" s="11" t="s">
        <v>54</v>
      </c>
      <c r="C32" s="2"/>
      <c r="D32" s="7">
        <v>198168101803</v>
      </c>
      <c r="E32" s="14">
        <v>18</v>
      </c>
      <c r="F32" s="3">
        <v>7.07</v>
      </c>
      <c r="G32" s="24">
        <f t="shared" si="0"/>
        <v>0</v>
      </c>
    </row>
    <row r="33" spans="1:7" x14ac:dyDescent="0.25">
      <c r="A33" s="25" t="s">
        <v>46</v>
      </c>
      <c r="B33" s="11" t="s">
        <v>55</v>
      </c>
      <c r="C33" s="2"/>
      <c r="D33" s="7">
        <v>198168123591</v>
      </c>
      <c r="E33" s="14">
        <v>5</v>
      </c>
      <c r="F33" s="3">
        <v>36.51</v>
      </c>
      <c r="G33" s="24">
        <f t="shared" si="0"/>
        <v>0</v>
      </c>
    </row>
    <row r="34" spans="1:7" x14ac:dyDescent="0.25">
      <c r="A34" s="25" t="s">
        <v>47</v>
      </c>
      <c r="B34" s="11" t="s">
        <v>56</v>
      </c>
      <c r="C34" s="2"/>
      <c r="D34" s="7">
        <v>198168941744</v>
      </c>
      <c r="E34" s="14">
        <v>5</v>
      </c>
      <c r="F34" s="3">
        <v>36.51</v>
      </c>
      <c r="G34" s="24">
        <f t="shared" si="0"/>
        <v>0</v>
      </c>
    </row>
    <row r="35" spans="1:7" ht="15.75" x14ac:dyDescent="0.25">
      <c r="A35" s="25"/>
      <c r="B35" s="35" t="s">
        <v>62</v>
      </c>
      <c r="C35" s="2"/>
      <c r="D35" s="7"/>
      <c r="E35" s="14"/>
      <c r="F35" s="3"/>
      <c r="G35" s="24"/>
    </row>
    <row r="36" spans="1:7" x14ac:dyDescent="0.25">
      <c r="A36" s="25" t="s">
        <v>48</v>
      </c>
      <c r="B36" s="11" t="s">
        <v>57</v>
      </c>
      <c r="C36" s="2"/>
      <c r="D36" s="7">
        <v>199284299542</v>
      </c>
      <c r="E36" s="14">
        <v>12</v>
      </c>
      <c r="F36" s="3">
        <v>8.36</v>
      </c>
      <c r="G36" s="24">
        <f t="shared" si="0"/>
        <v>0</v>
      </c>
    </row>
    <row r="37" spans="1:7" x14ac:dyDescent="0.25">
      <c r="A37" s="25" t="s">
        <v>49</v>
      </c>
      <c r="B37" s="11" t="s">
        <v>58</v>
      </c>
      <c r="C37" s="2"/>
      <c r="D37" s="7">
        <v>198715583410</v>
      </c>
      <c r="E37" s="14">
        <v>8</v>
      </c>
      <c r="F37" s="3">
        <v>11.29</v>
      </c>
      <c r="G37" s="24">
        <f t="shared" si="0"/>
        <v>0</v>
      </c>
    </row>
    <row r="38" spans="1:7" ht="15.75" thickBot="1" x14ac:dyDescent="0.3">
      <c r="A38" s="26" t="s">
        <v>50</v>
      </c>
      <c r="B38" s="27" t="s">
        <v>59</v>
      </c>
      <c r="C38" s="28"/>
      <c r="D38" s="29">
        <v>198715775600</v>
      </c>
      <c r="E38" s="30">
        <v>8</v>
      </c>
      <c r="F38" s="31">
        <v>11.29</v>
      </c>
      <c r="G38" s="32">
        <f t="shared" si="0"/>
        <v>0</v>
      </c>
    </row>
    <row r="39" spans="1:7" ht="16.5" thickTop="1" thickBot="1" x14ac:dyDescent="0.3">
      <c r="F39" s="9" t="s">
        <v>42</v>
      </c>
      <c r="G39" s="33">
        <f>SUM(G8:G38)</f>
        <v>0</v>
      </c>
    </row>
    <row r="40" spans="1:7" ht="15.75" thickTop="1" x14ac:dyDescent="0.25"/>
  </sheetData>
  <mergeCells count="2">
    <mergeCell ref="A1:C5"/>
    <mergeCell ref="D1:G6"/>
  </mergeCells>
  <hyperlinks>
    <hyperlink ref="B6" r:id="rId1" xr:uid="{17EBD6C0-F793-4961-955D-4FA5060EE1F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Wild Coast Raw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2025-07-10T22:52:06Z</dcterms:created>
  <dcterms:modified xsi:type="dcterms:W3CDTF">2026-05-01T17:34:22Z</dcterms:modified>
</cp:coreProperties>
</file>