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89A53B01-D7D9-4B6B-A271-29406D454E2E}" xr6:coauthVersionLast="47" xr6:coauthVersionMax="47" xr10:uidLastSave="{00000000-0000-0000-0000-000000000000}"/>
  <bookViews>
    <workbookView xWindow="14295" yWindow="0" windowWidth="14610" windowHeight="15585" xr2:uid="{15042062-FE37-4BC7-A443-29C6437209F4}"/>
  </bookViews>
  <sheets>
    <sheet name="Bonehead Price List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24" i="1"/>
  <c r="G25" i="1"/>
  <c r="G26" i="1"/>
  <c r="G27" i="1"/>
  <c r="G17" i="1"/>
  <c r="G18" i="1"/>
  <c r="G19" i="1"/>
  <c r="G20" i="1"/>
  <c r="G21" i="1"/>
  <c r="G22" i="1"/>
  <c r="G29" i="1"/>
  <c r="G30" i="1"/>
  <c r="G8" i="1"/>
  <c r="G9" i="1"/>
  <c r="G10" i="1"/>
  <c r="G11" i="1"/>
  <c r="G12" i="1"/>
  <c r="G13" i="1"/>
  <c r="G14" i="1"/>
  <c r="G15" i="1"/>
  <c r="G31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<sst xmlns="http://schemas.openxmlformats.org/spreadsheetml/2006/main" count="54" uniqueCount="54">
  <si>
    <t>UPC</t>
  </si>
  <si>
    <t>BH004</t>
  </si>
  <si>
    <t>BH005</t>
  </si>
  <si>
    <t>BH011</t>
  </si>
  <si>
    <t>BH013</t>
  </si>
  <si>
    <t>BH014</t>
  </si>
  <si>
    <t>BH021</t>
  </si>
  <si>
    <t>BH023</t>
  </si>
  <si>
    <t>BH025</t>
  </si>
  <si>
    <t>BH050</t>
  </si>
  <si>
    <t>BH052</t>
  </si>
  <si>
    <t>BH053</t>
  </si>
  <si>
    <t>BH070</t>
  </si>
  <si>
    <t>BH072</t>
  </si>
  <si>
    <t>BH073</t>
  </si>
  <si>
    <t>BH161</t>
  </si>
  <si>
    <t>BH170</t>
  </si>
  <si>
    <t>DESCRIPTIONS</t>
  </si>
  <si>
    <t>QTY</t>
  </si>
  <si>
    <t>SUGGESTED WHOLESALE</t>
  </si>
  <si>
    <t>FROZEN DOG DIETS</t>
  </si>
  <si>
    <t>EXTENDED COST</t>
  </si>
  <si>
    <t>Total:</t>
  </si>
  <si>
    <t>DRIED DOG CHEWS</t>
  </si>
  <si>
    <t>BH100</t>
  </si>
  <si>
    <t>BH101</t>
  </si>
  <si>
    <t>BH110</t>
  </si>
  <si>
    <t>BH111</t>
  </si>
  <si>
    <t>HAIR ON DOG CHEWS</t>
  </si>
  <si>
    <t>Bonehead Frozen Ancestral Blend Adult Goat 6lb 99853</t>
  </si>
  <si>
    <t xml:space="preserve">Bonehead Hair on Beef Hides 12" 5pk 99867 </t>
  </si>
  <si>
    <t xml:space="preserve">Bonehead Hair on Beef Hides Rolls 6" 10pk 99868 </t>
  </si>
  <si>
    <t xml:space="preserve">Bonehead Hair on Goat Hides Rolls 4" 10pk 99870 </t>
  </si>
  <si>
    <t xml:space="preserve">Bonehead Hair on Goat Hides Rolls 2" 15pk 99871 </t>
  </si>
  <si>
    <t xml:space="preserve">Bonehead Dried Goat Lungs 6pk 99884 </t>
  </si>
  <si>
    <t>BH002</t>
  </si>
  <si>
    <t>Bonehead Frozen Beef Kidney Addition 6/8oz 44229</t>
  </si>
  <si>
    <t>Bonehead Frozen Beef Spleen Addition 6/8oz 44234</t>
  </si>
  <si>
    <t>Bonehead Frozen Beef Green Tripe Addition 6/8oz 44189</t>
  </si>
  <si>
    <t>Bonehead Frozen Sheep Kidney Addition 6/8oz 62172</t>
  </si>
  <si>
    <t>Bonehead Frozen Sheep Spleen Addition 6/8oz 44222</t>
  </si>
  <si>
    <t>Bonehead Frozen Sheep Green Tripe 6/8oz 44190</t>
  </si>
  <si>
    <t>Bonehead Frozen Goat Kidney Addition 6/8oz 62175</t>
  </si>
  <si>
    <t>Bonehead Frozen Goat Spleen Addition 6/8oz 44221</t>
  </si>
  <si>
    <t>Bonehead Frozen Goat Green Tripe Addition 6/8oz 44192</t>
  </si>
  <si>
    <t>Bonehead Frozen Ancestral Blend Adult Beef 6lb 44206</t>
  </si>
  <si>
    <t>Bonehead Frozen Ancestral Blend Adult Sheep 6lb 44212</t>
  </si>
  <si>
    <t>Bonehead Frozen PREY Mix Beef 6lb 62180</t>
  </si>
  <si>
    <t>Bonehead Frozen PREY Mix Goat 6lb 62183</t>
  </si>
  <si>
    <t>Bonehead Frozen PREY Mix Sheep 6lb 62181</t>
  </si>
  <si>
    <t>Bonehead Dried Chicken Feet 50pk 99886</t>
  </si>
  <si>
    <t>https://www.boneheadraw.com/</t>
  </si>
  <si>
    <t>PART#</t>
  </si>
  <si>
    <t>CASE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</si>
</sst>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b/>
      <sz val="12"/>
      <color rgb="FFFF000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44" fontId="0" fillId="0" borderId="0" xfId="1" applyFont="1"/>
    <xf numFmtId="0" fontId="18" fillId="0" borderId="10" xfId="0" applyFont="1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/>
    <xf numFmtId="44" fontId="0" fillId="0" borderId="10" xfId="1" applyFont="1" applyBorder="1" applyAlignment="1">
      <alignment horizontal="center"/>
    </xf>
    <xf numFmtId="14" fontId="0" fillId="0" borderId="0" xfId="0" applyNumberFormat="1" applyAlignment="1">
      <alignment horizontal="left"/>
    </xf>
    <xf numFmtId="44" fontId="16" fillId="0" borderId="0" xfId="1" applyFont="1" applyAlignment="1">
      <alignment horizontal="right"/>
    </xf>
    <xf numFmtId="0" fontId="0" fillId="0" borderId="10" xfId="0" applyBorder="1" applyAlignment="1">
      <alignment vertical="center" wrapText="1"/>
    </xf>
    <xf numFmtId="1" fontId="19" fillId="0" borderId="10" xfId="0" applyNumberFormat="1" applyFont="1" applyBorder="1" applyAlignment="1">
      <alignment horizontal="center"/>
    </xf>
    <xf numFmtId="44" fontId="19" fillId="0" borderId="10" xfId="1" applyFont="1" applyBorder="1" applyAlignment="1">
      <alignment horizontal="center" wrapText="1"/>
    </xf>
    <xf numFmtId="0" fontId="21" fillId="0" borderId="0" xfId="43" applyFont="1" applyAlignment="1">
      <alignment horizontal="center"/>
    </xf>
    <xf numFmtId="14" fontId="0" fillId="0" borderId="0" xfId="0" applyNumberFormat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1" fontId="22" fillId="0" borderId="12" xfId="0" applyNumberFormat="1" applyFont="1" applyBorder="1" applyAlignment="1">
      <alignment horizontal="center"/>
    </xf>
    <xf numFmtId="44" fontId="22" fillId="0" borderId="12" xfId="1" applyFont="1" applyBorder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0" fillId="0" borderId="14" xfId="0" applyBorder="1" applyAlignment="1">
      <alignment horizontal="center" vertical="center" wrapText="1"/>
    </xf>
    <xf numFmtId="44" fontId="0" fillId="0" borderId="15" xfId="0" applyNumberFormat="1" applyBorder="1"/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17" xfId="0" applyBorder="1"/>
    <xf numFmtId="1" fontId="0" fillId="0" borderId="17" xfId="0" applyNumberFormat="1" applyBorder="1" applyAlignment="1">
      <alignment horizontal="center"/>
    </xf>
    <xf numFmtId="44" fontId="0" fillId="0" borderId="17" xfId="1" applyFont="1" applyBorder="1" applyAlignment="1">
      <alignment horizontal="center"/>
    </xf>
    <xf numFmtId="44" fontId="0" fillId="0" borderId="19" xfId="0" applyNumberFormat="1" applyBorder="1"/>
    <xf numFmtId="44" fontId="0" fillId="0" borderId="18" xfId="0" applyNumberFormat="1" applyBorder="1"/>
    <xf numFmtId="1" fontId="22" fillId="0" borderId="12" xfId="0" applyNumberFormat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1" applyFont="1" applyFill="1" applyAlignment="1">
      <alignment horizontal="center"/>
    </xf>
    <xf numFmtId="44" fontId="0" fillId="0" borderId="20" xfId="1" applyFont="1" applyFill="1" applyBorder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  <v>Imageimage1.png</v>
  </rv>
  <rv s="1">
    <v>1</v>
    <v>5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  <k n="Text" t="s"/>
  </s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oneheadra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905C9-6233-451F-93D3-C1AA539E46C0}">
  <dimension ref="A1:G32"/>
  <sheetViews>
    <sheetView tabSelected="1" workbookViewId="0">
      <selection activeCell="A5" sqref="A5"/>
    </sheetView>
  </sheetViews>
  <sheetFormatPr defaultRowHeight="15" x14ac:dyDescent="0.25"/>
  <cols>
    <col min="1" max="1" width="10.42578125" style="1" bestFit="1" customWidth="1"/>
    <col min="2" max="2" width="64.28515625" customWidth="1"/>
    <col min="4" max="4" width="13.140625" style="2" bestFit="1" customWidth="1"/>
    <col min="5" max="5" width="6.5703125" style="2" customWidth="1"/>
    <col min="6" max="6" width="13.7109375" style="3" customWidth="1"/>
    <col min="7" max="7" width="10.85546875" customWidth="1"/>
  </cols>
  <sheetData>
    <row r="1" spans="1:7" x14ac:dyDescent="0.25">
      <c r="A1" s="35" t="e" vm="1">
        <v>#VALUE!</v>
      </c>
      <c r="B1" s="35"/>
      <c r="C1" s="35"/>
      <c r="D1" s="36" t="e" vm="2">
        <v>#VALUE!</v>
      </c>
      <c r="E1" s="36"/>
      <c r="F1" s="36"/>
      <c r="G1" s="36"/>
    </row>
    <row r="2" spans="1:7" x14ac:dyDescent="0.25">
      <c r="A2" s="35"/>
      <c r="B2" s="35"/>
      <c r="C2" s="35"/>
      <c r="D2" s="36"/>
      <c r="E2" s="36"/>
      <c r="F2" s="36"/>
      <c r="G2" s="36"/>
    </row>
    <row r="3" spans="1:7" x14ac:dyDescent="0.25">
      <c r="A3" s="35"/>
      <c r="B3" s="35"/>
      <c r="C3" s="35"/>
      <c r="D3" s="36"/>
      <c r="E3" s="36"/>
      <c r="F3" s="36"/>
      <c r="G3" s="36"/>
    </row>
    <row r="4" spans="1:7" x14ac:dyDescent="0.25">
      <c r="A4" s="35"/>
      <c r="B4" s="35"/>
      <c r="C4" s="35"/>
      <c r="D4" s="36"/>
      <c r="E4" s="36"/>
      <c r="F4" s="36"/>
      <c r="G4" s="36"/>
    </row>
    <row r="5" spans="1:7" ht="15.75" thickBot="1" x14ac:dyDescent="0.3">
      <c r="A5" s="15">
        <v>46155</v>
      </c>
      <c r="B5" s="14" t="s">
        <v>51</v>
      </c>
      <c r="D5" s="37"/>
      <c r="E5" s="37"/>
      <c r="F5" s="37"/>
      <c r="G5" s="37"/>
    </row>
    <row r="6" spans="1:7" ht="31.5" x14ac:dyDescent="0.25">
      <c r="A6" s="17" t="s">
        <v>52</v>
      </c>
      <c r="B6" s="18" t="s">
        <v>17</v>
      </c>
      <c r="C6" s="18" t="s">
        <v>18</v>
      </c>
      <c r="D6" s="19" t="s">
        <v>0</v>
      </c>
      <c r="E6" s="32" t="s">
        <v>53</v>
      </c>
      <c r="F6" s="20" t="s">
        <v>19</v>
      </c>
      <c r="G6" s="21" t="s">
        <v>21</v>
      </c>
    </row>
    <row r="7" spans="1:7" x14ac:dyDescent="0.25">
      <c r="A7" s="22" t="s">
        <v>35</v>
      </c>
      <c r="B7" s="11" t="s">
        <v>36</v>
      </c>
      <c r="C7" s="4"/>
      <c r="D7" s="12">
        <v>722874442297</v>
      </c>
      <c r="E7" s="33">
        <v>3</v>
      </c>
      <c r="F7" s="13">
        <v>19.420000000000002</v>
      </c>
      <c r="G7" s="23">
        <f t="shared" ref="G7:G15" si="0">F7*C7</f>
        <v>0</v>
      </c>
    </row>
    <row r="8" spans="1:7" x14ac:dyDescent="0.25">
      <c r="A8" s="22" t="s">
        <v>1</v>
      </c>
      <c r="B8" s="11" t="s">
        <v>37</v>
      </c>
      <c r="C8" s="5"/>
      <c r="D8" s="6">
        <v>722874442341</v>
      </c>
      <c r="E8" s="33">
        <v>3</v>
      </c>
      <c r="F8" s="7">
        <v>19.420000000000002</v>
      </c>
      <c r="G8" s="23">
        <f t="shared" si="0"/>
        <v>0</v>
      </c>
    </row>
    <row r="9" spans="1:7" x14ac:dyDescent="0.25">
      <c r="A9" s="22" t="s">
        <v>2</v>
      </c>
      <c r="B9" s="11" t="s">
        <v>38</v>
      </c>
      <c r="C9" s="5"/>
      <c r="D9" s="6">
        <v>722874441894</v>
      </c>
      <c r="E9" s="33">
        <v>3</v>
      </c>
      <c r="F9" s="7">
        <v>20.420000000000002</v>
      </c>
      <c r="G9" s="23">
        <f t="shared" si="0"/>
        <v>0</v>
      </c>
    </row>
    <row r="10" spans="1:7" x14ac:dyDescent="0.25">
      <c r="A10" s="22" t="s">
        <v>3</v>
      </c>
      <c r="B10" s="11" t="s">
        <v>39</v>
      </c>
      <c r="C10" s="5"/>
      <c r="D10" s="6">
        <v>744365621721</v>
      </c>
      <c r="E10" s="33">
        <v>3</v>
      </c>
      <c r="F10" s="7">
        <v>22.92</v>
      </c>
      <c r="G10" s="23">
        <f t="shared" si="0"/>
        <v>0</v>
      </c>
    </row>
    <row r="11" spans="1:7" x14ac:dyDescent="0.25">
      <c r="A11" s="22" t="s">
        <v>4</v>
      </c>
      <c r="B11" s="11" t="s">
        <v>40</v>
      </c>
      <c r="C11" s="5"/>
      <c r="D11" s="6">
        <v>722874442228</v>
      </c>
      <c r="E11" s="33">
        <v>3</v>
      </c>
      <c r="F11" s="7">
        <v>22.92</v>
      </c>
      <c r="G11" s="23">
        <f t="shared" si="0"/>
        <v>0</v>
      </c>
    </row>
    <row r="12" spans="1:7" x14ac:dyDescent="0.25">
      <c r="A12" s="22" t="s">
        <v>5</v>
      </c>
      <c r="B12" s="11" t="s">
        <v>41</v>
      </c>
      <c r="C12" s="5"/>
      <c r="D12" s="6">
        <v>722874441900</v>
      </c>
      <c r="E12" s="33">
        <v>3</v>
      </c>
      <c r="F12" s="7">
        <v>25.42</v>
      </c>
      <c r="G12" s="23">
        <f t="shared" si="0"/>
        <v>0</v>
      </c>
    </row>
    <row r="13" spans="1:7" x14ac:dyDescent="0.25">
      <c r="A13" s="22" t="s">
        <v>6</v>
      </c>
      <c r="B13" s="11" t="s">
        <v>42</v>
      </c>
      <c r="C13" s="5"/>
      <c r="D13" s="6">
        <v>744365621752</v>
      </c>
      <c r="E13" s="33">
        <v>3</v>
      </c>
      <c r="F13" s="7">
        <v>22.92</v>
      </c>
      <c r="G13" s="23">
        <f t="shared" si="0"/>
        <v>0</v>
      </c>
    </row>
    <row r="14" spans="1:7" x14ac:dyDescent="0.25">
      <c r="A14" s="22" t="s">
        <v>7</v>
      </c>
      <c r="B14" s="11" t="s">
        <v>43</v>
      </c>
      <c r="C14" s="5"/>
      <c r="D14" s="6">
        <v>722874442211</v>
      </c>
      <c r="E14" s="33">
        <v>3</v>
      </c>
      <c r="F14" s="7">
        <v>22.92</v>
      </c>
      <c r="G14" s="23">
        <f t="shared" si="0"/>
        <v>0</v>
      </c>
    </row>
    <row r="15" spans="1:7" x14ac:dyDescent="0.25">
      <c r="A15" s="22" t="s">
        <v>8</v>
      </c>
      <c r="B15" s="11" t="s">
        <v>44</v>
      </c>
      <c r="C15" s="5"/>
      <c r="D15" s="6">
        <v>722874441924</v>
      </c>
      <c r="E15" s="33">
        <v>3</v>
      </c>
      <c r="F15" s="7">
        <v>25.42</v>
      </c>
      <c r="G15" s="23">
        <f t="shared" si="0"/>
        <v>0</v>
      </c>
    </row>
    <row r="16" spans="1:7" ht="15.75" x14ac:dyDescent="0.25">
      <c r="A16" s="24"/>
      <c r="B16" s="16" t="s">
        <v>20</v>
      </c>
      <c r="C16" s="5"/>
      <c r="D16" s="6"/>
      <c r="E16" s="33"/>
      <c r="F16" s="7"/>
      <c r="G16" s="23"/>
    </row>
    <row r="17" spans="1:7" x14ac:dyDescent="0.25">
      <c r="A17" s="22" t="s">
        <v>9</v>
      </c>
      <c r="B17" s="11" t="s">
        <v>45</v>
      </c>
      <c r="C17" s="5"/>
      <c r="D17" s="6">
        <v>722874442068</v>
      </c>
      <c r="E17" s="33">
        <v>3</v>
      </c>
      <c r="F17" s="8">
        <v>32.840000000000003</v>
      </c>
      <c r="G17" s="23">
        <f t="shared" ref="G17:G30" si="1">F17*C17</f>
        <v>0</v>
      </c>
    </row>
    <row r="18" spans="1:7" x14ac:dyDescent="0.25">
      <c r="A18" s="22" t="s">
        <v>10</v>
      </c>
      <c r="B18" s="11" t="s">
        <v>29</v>
      </c>
      <c r="C18" s="5"/>
      <c r="D18" s="6">
        <v>735345998537</v>
      </c>
      <c r="E18" s="33">
        <v>3</v>
      </c>
      <c r="F18" s="8">
        <v>34.94</v>
      </c>
      <c r="G18" s="23">
        <f t="shared" si="1"/>
        <v>0</v>
      </c>
    </row>
    <row r="19" spans="1:7" x14ac:dyDescent="0.25">
      <c r="A19" s="22" t="s">
        <v>11</v>
      </c>
      <c r="B19" s="11" t="s">
        <v>46</v>
      </c>
      <c r="C19" s="5"/>
      <c r="D19" s="6">
        <v>722874442129</v>
      </c>
      <c r="E19" s="33">
        <v>3</v>
      </c>
      <c r="F19" s="8">
        <v>34.94</v>
      </c>
      <c r="G19" s="23">
        <f t="shared" si="1"/>
        <v>0</v>
      </c>
    </row>
    <row r="20" spans="1:7" x14ac:dyDescent="0.25">
      <c r="A20" s="22" t="s">
        <v>12</v>
      </c>
      <c r="B20" s="11" t="s">
        <v>47</v>
      </c>
      <c r="C20" s="5"/>
      <c r="D20" s="6">
        <v>744365621806</v>
      </c>
      <c r="E20" s="33">
        <v>3</v>
      </c>
      <c r="F20" s="8">
        <v>34.44</v>
      </c>
      <c r="G20" s="23">
        <f t="shared" si="1"/>
        <v>0</v>
      </c>
    </row>
    <row r="21" spans="1:7" x14ac:dyDescent="0.25">
      <c r="A21" s="22" t="s">
        <v>13</v>
      </c>
      <c r="B21" s="11" t="s">
        <v>48</v>
      </c>
      <c r="C21" s="5"/>
      <c r="D21" s="6">
        <v>744365621837</v>
      </c>
      <c r="E21" s="33">
        <v>3</v>
      </c>
      <c r="F21" s="8">
        <v>36.369999999999997</v>
      </c>
      <c r="G21" s="23">
        <f t="shared" si="1"/>
        <v>0</v>
      </c>
    </row>
    <row r="22" spans="1:7" x14ac:dyDescent="0.25">
      <c r="A22" s="22" t="s">
        <v>14</v>
      </c>
      <c r="B22" s="11" t="s">
        <v>49</v>
      </c>
      <c r="C22" s="5"/>
      <c r="D22" s="6">
        <v>744365621813</v>
      </c>
      <c r="E22" s="33">
        <v>3</v>
      </c>
      <c r="F22" s="8">
        <v>36.369999999999997</v>
      </c>
      <c r="G22" s="23">
        <f t="shared" si="1"/>
        <v>0</v>
      </c>
    </row>
    <row r="23" spans="1:7" ht="15.75" x14ac:dyDescent="0.25">
      <c r="A23" s="24"/>
      <c r="B23" s="16" t="s">
        <v>28</v>
      </c>
      <c r="C23" s="5"/>
      <c r="D23" s="6"/>
      <c r="E23" s="33"/>
      <c r="F23" s="8"/>
      <c r="G23" s="23"/>
    </row>
    <row r="24" spans="1:7" x14ac:dyDescent="0.25">
      <c r="A24" s="22" t="s">
        <v>24</v>
      </c>
      <c r="B24" s="11" t="s">
        <v>30</v>
      </c>
      <c r="C24" s="5"/>
      <c r="D24" s="6">
        <v>735345998674</v>
      </c>
      <c r="E24" s="33">
        <v>3</v>
      </c>
      <c r="F24" s="8">
        <v>38.33</v>
      </c>
      <c r="G24" s="23">
        <f t="shared" si="1"/>
        <v>0</v>
      </c>
    </row>
    <row r="25" spans="1:7" x14ac:dyDescent="0.25">
      <c r="A25" s="22" t="s">
        <v>25</v>
      </c>
      <c r="B25" s="11" t="s">
        <v>31</v>
      </c>
      <c r="C25" s="5"/>
      <c r="D25" s="6">
        <v>735345998681</v>
      </c>
      <c r="E25" s="33">
        <v>3</v>
      </c>
      <c r="F25" s="8">
        <v>31.5</v>
      </c>
      <c r="G25" s="23">
        <f t="shared" si="1"/>
        <v>0</v>
      </c>
    </row>
    <row r="26" spans="1:7" x14ac:dyDescent="0.25">
      <c r="A26" s="22" t="s">
        <v>26</v>
      </c>
      <c r="B26" s="11" t="s">
        <v>32</v>
      </c>
      <c r="C26" s="5"/>
      <c r="D26" s="6">
        <v>735345998704</v>
      </c>
      <c r="E26" s="33">
        <v>3</v>
      </c>
      <c r="F26" s="8">
        <v>31.15</v>
      </c>
      <c r="G26" s="23">
        <f t="shared" si="1"/>
        <v>0</v>
      </c>
    </row>
    <row r="27" spans="1:7" x14ac:dyDescent="0.25">
      <c r="A27" s="22" t="s">
        <v>27</v>
      </c>
      <c r="B27" s="11" t="s">
        <v>33</v>
      </c>
      <c r="C27" s="5"/>
      <c r="D27" s="6">
        <v>735345998711</v>
      </c>
      <c r="E27" s="33">
        <v>3</v>
      </c>
      <c r="F27" s="8">
        <v>41.9</v>
      </c>
      <c r="G27" s="23">
        <f t="shared" si="1"/>
        <v>0</v>
      </c>
    </row>
    <row r="28" spans="1:7" ht="15.75" x14ac:dyDescent="0.25">
      <c r="A28" s="22"/>
      <c r="B28" s="16" t="s">
        <v>23</v>
      </c>
      <c r="C28" s="5"/>
      <c r="D28" s="6"/>
      <c r="E28" s="33"/>
      <c r="F28" s="8"/>
      <c r="G28" s="23"/>
    </row>
    <row r="29" spans="1:7" x14ac:dyDescent="0.25">
      <c r="A29" s="24" t="s">
        <v>15</v>
      </c>
      <c r="B29" s="5" t="s">
        <v>34</v>
      </c>
      <c r="C29" s="5"/>
      <c r="D29" s="6">
        <v>735345998841</v>
      </c>
      <c r="E29" s="33">
        <v>3</v>
      </c>
      <c r="F29" s="8">
        <v>29.36</v>
      </c>
      <c r="G29" s="23">
        <f t="shared" si="1"/>
        <v>0</v>
      </c>
    </row>
    <row r="30" spans="1:7" ht="15.75" thickBot="1" x14ac:dyDescent="0.3">
      <c r="A30" s="25" t="s">
        <v>16</v>
      </c>
      <c r="B30" s="26" t="s">
        <v>50</v>
      </c>
      <c r="C30" s="27"/>
      <c r="D30" s="28">
        <v>735345998865</v>
      </c>
      <c r="E30" s="34">
        <v>3</v>
      </c>
      <c r="F30" s="29">
        <v>27.65</v>
      </c>
      <c r="G30" s="30">
        <f t="shared" si="1"/>
        <v>0</v>
      </c>
    </row>
    <row r="31" spans="1:7" ht="16.5" thickTop="1" thickBot="1" x14ac:dyDescent="0.3">
      <c r="A31" s="9"/>
      <c r="F31" s="10" t="s">
        <v>22</v>
      </c>
      <c r="G31" s="31">
        <f>SUM(G7:G30)</f>
        <v>0</v>
      </c>
    </row>
    <row r="32" spans="1:7" ht="15.75" thickTop="1" x14ac:dyDescent="0.25"/>
  </sheetData>
  <mergeCells count="2">
    <mergeCell ref="A1:C4"/>
    <mergeCell ref="D1:G5"/>
  </mergeCells>
  <hyperlinks>
    <hyperlink ref="B5" r:id="rId1" xr:uid="{EFCCD774-F2D1-4460-B572-3649C513311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Bonehead Price List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2025-07-01T17:25:52Z</dcterms:created>
  <dcterms:modified xsi:type="dcterms:W3CDTF">2026-05-13T22:47:20Z</dcterms:modified>
</cp:coreProperties>
</file>