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634726E-44FC-49B5-9989-47054AE4A13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et Releaf Price Lis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43" i="1"/>
  <c r="G42" i="1"/>
  <c r="G4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  <c r="G25" i="1"/>
  <c r="G26" i="1"/>
  <c r="G27" i="1"/>
  <c r="G28" i="1"/>
  <c r="G29" i="1"/>
  <c r="G30" i="1"/>
  <c r="G31" i="1"/>
  <c r="G33" i="1"/>
  <c r="G35" i="1"/>
  <c r="G37" i="1"/>
  <c r="G38" i="1"/>
  <c r="G39" i="1"/>
  <c r="G40" i="1"/>
  <c r="G4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<sst xmlns="http://schemas.openxmlformats.org/spreadsheetml/2006/main" count="79" uniqueCount="79">
  <si>
    <t>UPC</t>
  </si>
  <si>
    <t>PR020</t>
  </si>
  <si>
    <t>PR Daily Releaf Blueberry Cranberry Small Dog 7.5oz 36498</t>
  </si>
  <si>
    <t>PR021</t>
  </si>
  <si>
    <t>PR Daily Releaf Blueberry Cranberry Large Dog 7.5oz 00027</t>
  </si>
  <si>
    <t>PR040</t>
  </si>
  <si>
    <t>PR Hip &amp; Joint Releaf PB Banana Travel Size 3oz 36496</t>
  </si>
  <si>
    <t>PR041</t>
  </si>
  <si>
    <t>PR Hip &amp; Joint Releaf PB Banana Small Dog 7.5oz 36487</t>
  </si>
  <si>
    <t>PR042</t>
  </si>
  <si>
    <t>PR Hip &amp; Joint Releaf PB Banana Large Dog 7.5oz 36488</t>
  </si>
  <si>
    <t>PR043</t>
  </si>
  <si>
    <t>PR050</t>
  </si>
  <si>
    <t>PR Stress Releaf PB Carob Travel Size 3oz 36495</t>
  </si>
  <si>
    <t>PR051</t>
  </si>
  <si>
    <t>PR Stress Releaf PB Carob Small Dog 7.5oz 36483</t>
  </si>
  <si>
    <t>PR052</t>
  </si>
  <si>
    <t>PR Stress Releaf PB Carob Large Dog 7.5oz 36485</t>
  </si>
  <si>
    <t>PR053</t>
  </si>
  <si>
    <t>PR060</t>
  </si>
  <si>
    <t>PR Digestive Releaf Sweet Potato Small Dog 7.5oz 36490</t>
  </si>
  <si>
    <t>PR061</t>
  </si>
  <si>
    <t>PR Digestive Releaf Sweet Potato Large Dog 7.5oz 36491</t>
  </si>
  <si>
    <t>PR070</t>
  </si>
  <si>
    <t>PR Stress Releaf Peppered Bacon Travel Size 3oz 36494</t>
  </si>
  <si>
    <t>PR071</t>
  </si>
  <si>
    <t>PR Stress Releaf Peppered Bacon Small Dog 7.5oz 36484</t>
  </si>
  <si>
    <t>PR072</t>
  </si>
  <si>
    <t>PR Stress Releaf Peppered Bacon Large Dog 7.5oz 36482</t>
  </si>
  <si>
    <t>PR140</t>
  </si>
  <si>
    <t>PR Daily Releaf Hemp Oil 100mg 1oz 20340</t>
  </si>
  <si>
    <t>PR150</t>
  </si>
  <si>
    <t>PR Daily Releaf Hemp Oil 200mg 1oz 20341</t>
  </si>
  <si>
    <t>PR1650</t>
  </si>
  <si>
    <t>PR Daily Releaf Hemp Oil 500mg 1oz 20342</t>
  </si>
  <si>
    <t>PR1660</t>
  </si>
  <si>
    <t>PR Daily Releaf Hemp Oil 750mg 1oz 20343</t>
  </si>
  <si>
    <t>PR170</t>
  </si>
  <si>
    <t>PR Stress Releaf Hemp Oil 300mg 1oz 20344</t>
  </si>
  <si>
    <t>PR171</t>
  </si>
  <si>
    <t>PR Stress Releaf Hemp Oil 600mg 20345</t>
  </si>
  <si>
    <t>PR172</t>
  </si>
  <si>
    <t>PR Hip &amp; Joint Releaf Hemp Oil 300mg 1oz 20346</t>
  </si>
  <si>
    <t>PR173</t>
  </si>
  <si>
    <t>PR Hip &amp; Joint Releaf Hemp Oil 600mg 1oz 20347</t>
  </si>
  <si>
    <t>PR190</t>
  </si>
  <si>
    <t>PR Skin &amp; Paw Releaf Topical 1oz 22197</t>
  </si>
  <si>
    <t>EDIBITES/TREATS</t>
  </si>
  <si>
    <t>QTY</t>
  </si>
  <si>
    <t>SUGGESTED WHOLESALE</t>
  </si>
  <si>
    <t>CBD OILS</t>
  </si>
  <si>
    <t>https://www.petreleaf.com/</t>
  </si>
  <si>
    <t>PR35</t>
  </si>
  <si>
    <t>PR Feline Stress Releaf Hemp Oil 180mg 1oz 22198</t>
  </si>
  <si>
    <t>CBD OILS CAT</t>
  </si>
  <si>
    <t>PR381</t>
  </si>
  <si>
    <t>PR Itchy &amp; Dry Skin Releaf Shampoo 16oz 87671</t>
  </si>
  <si>
    <t>PR382</t>
  </si>
  <si>
    <t>PR Sensitive Skin Releaf Shampoo 16oz 87672</t>
  </si>
  <si>
    <t>PR383</t>
  </si>
  <si>
    <t>PR Soothe &amp; Silken Releaf Conditioner 16oz 87673</t>
  </si>
  <si>
    <t>PR384</t>
  </si>
  <si>
    <t>PR 2 IN 1 Releaf Shampoo &amp; Conditioner 16oz 87674</t>
  </si>
  <si>
    <t>SHAMPOO/CONDITIONER</t>
  </si>
  <si>
    <t>EXTENDED COST</t>
  </si>
  <si>
    <t>PR387</t>
  </si>
  <si>
    <t>PR Itchy &amp; Dry Skin Shampoo Gallon 59252</t>
  </si>
  <si>
    <t>PR385</t>
  </si>
  <si>
    <t>PR Itchy &amp; Dry Skin Shampoo Travel Size 59253</t>
  </si>
  <si>
    <t>PR386</t>
  </si>
  <si>
    <t>PR 2 IN 1 Shampoo &amp; Conditioner Travel Size 59254</t>
  </si>
  <si>
    <t>Total:</t>
  </si>
  <si>
    <t>PR Hip &amp; Joint Releaf PB Banana Family 12.5oz 36489</t>
  </si>
  <si>
    <t>PR Stress Releaf PB Carob Family 12.5oz 36486</t>
  </si>
  <si>
    <t>PR073</t>
  </si>
  <si>
    <t>PR Stress Releaf Peppered Bacon Family Dog 12.5oz 59259</t>
  </si>
  <si>
    <t>CASE QTY</t>
  </si>
  <si>
    <t>PART#</t>
  </si>
  <si>
    <t>TOPICAL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</si>
</sst>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4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10" xfId="1" applyFont="1" applyFill="1" applyBorder="1"/>
    <xf numFmtId="44" fontId="16" fillId="0" borderId="0" xfId="1" applyFont="1" applyFill="1" applyAlignment="1">
      <alignment horizontal="right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vertical="center"/>
    </xf>
    <xf numFmtId="1" fontId="0" fillId="0" borderId="10" xfId="0" applyNumberFormat="1" applyBorder="1"/>
    <xf numFmtId="0" fontId="0" fillId="0" borderId="10" xfId="0" applyBorder="1" applyAlignment="1">
      <alignment vertical="center" wrapText="1"/>
    </xf>
    <xf numFmtId="14" fontId="0" fillId="0" borderId="0" xfId="0" applyNumberFormat="1" applyAlignment="1">
      <alignment horizontal="center"/>
    </xf>
    <xf numFmtId="0" fontId="19" fillId="0" borderId="0" xfId="43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/>
    <xf numFmtId="1" fontId="0" fillId="0" borderId="17" xfId="0" applyNumberFormat="1" applyBorder="1" applyAlignment="1">
      <alignment horizontal="center"/>
    </xf>
    <xf numFmtId="44" fontId="0" fillId="0" borderId="17" xfId="1" applyFont="1" applyFill="1" applyBorder="1"/>
    <xf numFmtId="44" fontId="0" fillId="0" borderId="19" xfId="0" applyNumberFormat="1" applyBorder="1"/>
    <xf numFmtId="44" fontId="0" fillId="0" borderId="18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treleaf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A5" sqref="A5"/>
    </sheetView>
  </sheetViews>
  <sheetFormatPr defaultRowHeight="15" x14ac:dyDescent="0.25"/>
  <cols>
    <col min="1" max="1" width="10.7109375" style="3" bestFit="1" customWidth="1"/>
    <col min="2" max="2" width="69.28515625" bestFit="1" customWidth="1"/>
    <col min="4" max="4" width="14.85546875" style="1" bestFit="1" customWidth="1"/>
    <col min="5" max="5" width="5.85546875" style="1" customWidth="1"/>
    <col min="6" max="6" width="14.85546875" style="2" customWidth="1"/>
    <col min="7" max="7" width="11.42578125" customWidth="1"/>
  </cols>
  <sheetData>
    <row r="1" spans="1:7" x14ac:dyDescent="0.25">
      <c r="A1" s="14" t="e" vm="1">
        <v>#VALUE!</v>
      </c>
      <c r="B1" s="14"/>
      <c r="C1" s="14"/>
      <c r="D1" s="15" t="e" vm="2">
        <v>#VALUE!</v>
      </c>
      <c r="E1" s="15"/>
      <c r="F1" s="15"/>
      <c r="G1" s="15"/>
    </row>
    <row r="2" spans="1:7" x14ac:dyDescent="0.25">
      <c r="A2" s="14"/>
      <c r="B2" s="14"/>
      <c r="C2" s="14"/>
      <c r="D2" s="15"/>
      <c r="E2" s="15"/>
      <c r="F2" s="15"/>
      <c r="G2" s="15"/>
    </row>
    <row r="3" spans="1:7" x14ac:dyDescent="0.25">
      <c r="A3" s="14"/>
      <c r="B3" s="14"/>
      <c r="C3" s="14"/>
      <c r="D3" s="15"/>
      <c r="E3" s="15"/>
      <c r="F3" s="15"/>
      <c r="G3" s="15"/>
    </row>
    <row r="4" spans="1:7" x14ac:dyDescent="0.25">
      <c r="A4" s="14"/>
      <c r="B4" s="14"/>
      <c r="C4" s="14"/>
      <c r="D4" s="15"/>
      <c r="E4" s="15"/>
      <c r="F4" s="15"/>
      <c r="G4" s="15"/>
    </row>
    <row r="5" spans="1:7" ht="14.25" customHeight="1" thickBot="1" x14ac:dyDescent="0.3">
      <c r="A5" s="12">
        <v>46136</v>
      </c>
      <c r="B5" s="13" t="s">
        <v>51</v>
      </c>
    </row>
    <row r="6" spans="1:7" ht="34.5" customHeight="1" x14ac:dyDescent="0.25">
      <c r="A6" s="17" t="s">
        <v>77</v>
      </c>
      <c r="B6" s="18" t="s">
        <v>47</v>
      </c>
      <c r="C6" s="18" t="s">
        <v>48</v>
      </c>
      <c r="D6" s="19" t="s">
        <v>0</v>
      </c>
      <c r="E6" s="20" t="s">
        <v>76</v>
      </c>
      <c r="F6" s="21" t="s">
        <v>49</v>
      </c>
      <c r="G6" s="22" t="s">
        <v>64</v>
      </c>
    </row>
    <row r="7" spans="1:7" x14ac:dyDescent="0.25">
      <c r="A7" s="23" t="s">
        <v>1</v>
      </c>
      <c r="B7" s="7" t="s">
        <v>2</v>
      </c>
      <c r="C7" s="7"/>
      <c r="D7" s="8">
        <v>850016364982</v>
      </c>
      <c r="E7" s="8">
        <v>24</v>
      </c>
      <c r="F7" s="5">
        <v>13.24</v>
      </c>
      <c r="G7" s="24">
        <f t="shared" ref="G7:G42" si="0">F7*C7</f>
        <v>0</v>
      </c>
    </row>
    <row r="8" spans="1:7" x14ac:dyDescent="0.25">
      <c r="A8" s="23" t="s">
        <v>3</v>
      </c>
      <c r="B8" s="7" t="s">
        <v>4</v>
      </c>
      <c r="C8" s="7"/>
      <c r="D8" s="8">
        <v>864178000275</v>
      </c>
      <c r="E8" s="8">
        <v>24</v>
      </c>
      <c r="F8" s="5">
        <v>16.63</v>
      </c>
      <c r="G8" s="24">
        <f t="shared" si="0"/>
        <v>0</v>
      </c>
    </row>
    <row r="9" spans="1:7" x14ac:dyDescent="0.25">
      <c r="A9" s="23" t="s">
        <v>5</v>
      </c>
      <c r="B9" s="7" t="s">
        <v>6</v>
      </c>
      <c r="C9" s="7"/>
      <c r="D9" s="8">
        <v>850016364968</v>
      </c>
      <c r="E9" s="8">
        <v>40</v>
      </c>
      <c r="F9" s="5">
        <v>5.26</v>
      </c>
      <c r="G9" s="24">
        <f t="shared" si="0"/>
        <v>0</v>
      </c>
    </row>
    <row r="10" spans="1:7" x14ac:dyDescent="0.25">
      <c r="A10" s="23" t="s">
        <v>7</v>
      </c>
      <c r="B10" s="7" t="s">
        <v>8</v>
      </c>
      <c r="C10" s="7"/>
      <c r="D10" s="8">
        <v>850016364876</v>
      </c>
      <c r="E10" s="8">
        <v>24</v>
      </c>
      <c r="F10" s="5">
        <v>13.24</v>
      </c>
      <c r="G10" s="24">
        <f t="shared" si="0"/>
        <v>0</v>
      </c>
    </row>
    <row r="11" spans="1:7" x14ac:dyDescent="0.25">
      <c r="A11" s="23" t="s">
        <v>9</v>
      </c>
      <c r="B11" s="7" t="s">
        <v>10</v>
      </c>
      <c r="C11" s="7"/>
      <c r="D11" s="8">
        <v>850016364883</v>
      </c>
      <c r="E11" s="8">
        <v>24</v>
      </c>
      <c r="F11" s="5">
        <v>16.63</v>
      </c>
      <c r="G11" s="24">
        <f t="shared" si="0"/>
        <v>0</v>
      </c>
    </row>
    <row r="12" spans="1:7" x14ac:dyDescent="0.25">
      <c r="A12" s="23" t="s">
        <v>11</v>
      </c>
      <c r="B12" s="7" t="s">
        <v>72</v>
      </c>
      <c r="C12" s="7"/>
      <c r="D12" s="8">
        <v>850016364890</v>
      </c>
      <c r="E12" s="8">
        <v>12</v>
      </c>
      <c r="F12" s="5">
        <v>24.84</v>
      </c>
      <c r="G12" s="24">
        <f t="shared" si="0"/>
        <v>0</v>
      </c>
    </row>
    <row r="13" spans="1:7" x14ac:dyDescent="0.25">
      <c r="A13" s="23" t="s">
        <v>12</v>
      </c>
      <c r="B13" s="7" t="s">
        <v>13</v>
      </c>
      <c r="C13" s="7"/>
      <c r="D13" s="8">
        <v>850016364951</v>
      </c>
      <c r="E13" s="8">
        <v>40</v>
      </c>
      <c r="F13" s="5">
        <v>5.26</v>
      </c>
      <c r="G13" s="24">
        <f t="shared" si="0"/>
        <v>0</v>
      </c>
    </row>
    <row r="14" spans="1:7" x14ac:dyDescent="0.25">
      <c r="A14" s="23" t="s">
        <v>14</v>
      </c>
      <c r="B14" s="7" t="s">
        <v>15</v>
      </c>
      <c r="C14" s="7"/>
      <c r="D14" s="8">
        <v>850016364838</v>
      </c>
      <c r="E14" s="8">
        <v>24</v>
      </c>
      <c r="F14" s="5">
        <v>13.24</v>
      </c>
      <c r="G14" s="24">
        <f t="shared" si="0"/>
        <v>0</v>
      </c>
    </row>
    <row r="15" spans="1:7" x14ac:dyDescent="0.25">
      <c r="A15" s="23" t="s">
        <v>16</v>
      </c>
      <c r="B15" s="7" t="s">
        <v>17</v>
      </c>
      <c r="C15" s="7"/>
      <c r="D15" s="8">
        <v>850016364852</v>
      </c>
      <c r="E15" s="8">
        <v>24</v>
      </c>
      <c r="F15" s="5">
        <v>16.63</v>
      </c>
      <c r="G15" s="24">
        <f t="shared" si="0"/>
        <v>0</v>
      </c>
    </row>
    <row r="16" spans="1:7" x14ac:dyDescent="0.25">
      <c r="A16" s="23" t="s">
        <v>18</v>
      </c>
      <c r="B16" s="7" t="s">
        <v>73</v>
      </c>
      <c r="C16" s="7"/>
      <c r="D16" s="8">
        <v>850016364869</v>
      </c>
      <c r="E16" s="8">
        <v>12</v>
      </c>
      <c r="F16" s="5">
        <v>24.84</v>
      </c>
      <c r="G16" s="24">
        <f t="shared" si="0"/>
        <v>0</v>
      </c>
    </row>
    <row r="17" spans="1:7" x14ac:dyDescent="0.25">
      <c r="A17" s="23" t="s">
        <v>19</v>
      </c>
      <c r="B17" s="7" t="s">
        <v>20</v>
      </c>
      <c r="C17" s="7"/>
      <c r="D17" s="8">
        <v>850016364906</v>
      </c>
      <c r="E17" s="8">
        <v>24</v>
      </c>
      <c r="F17" s="5">
        <v>13.24</v>
      </c>
      <c r="G17" s="24">
        <f t="shared" si="0"/>
        <v>0</v>
      </c>
    </row>
    <row r="18" spans="1:7" x14ac:dyDescent="0.25">
      <c r="A18" s="23" t="s">
        <v>21</v>
      </c>
      <c r="B18" s="7" t="s">
        <v>22</v>
      </c>
      <c r="C18" s="7"/>
      <c r="D18" s="8">
        <v>850016364913</v>
      </c>
      <c r="E18" s="8">
        <v>24</v>
      </c>
      <c r="F18" s="5">
        <v>16.63</v>
      </c>
      <c r="G18" s="24">
        <f t="shared" si="0"/>
        <v>0</v>
      </c>
    </row>
    <row r="19" spans="1:7" x14ac:dyDescent="0.25">
      <c r="A19" s="23" t="s">
        <v>23</v>
      </c>
      <c r="B19" s="7" t="s">
        <v>24</v>
      </c>
      <c r="C19" s="7"/>
      <c r="D19" s="8">
        <v>850016364944</v>
      </c>
      <c r="E19" s="8">
        <v>40</v>
      </c>
      <c r="F19" s="5">
        <v>5.26</v>
      </c>
      <c r="G19" s="24">
        <f t="shared" si="0"/>
        <v>0</v>
      </c>
    </row>
    <row r="20" spans="1:7" x14ac:dyDescent="0.25">
      <c r="A20" s="23" t="s">
        <v>25</v>
      </c>
      <c r="B20" s="7" t="s">
        <v>26</v>
      </c>
      <c r="C20" s="7"/>
      <c r="D20" s="8">
        <v>850016364845</v>
      </c>
      <c r="E20" s="8">
        <v>24</v>
      </c>
      <c r="F20" s="5">
        <v>13.24</v>
      </c>
      <c r="G20" s="24">
        <f t="shared" si="0"/>
        <v>0</v>
      </c>
    </row>
    <row r="21" spans="1:7" x14ac:dyDescent="0.25">
      <c r="A21" s="23" t="s">
        <v>27</v>
      </c>
      <c r="B21" s="7" t="s">
        <v>28</v>
      </c>
      <c r="C21" s="7"/>
      <c r="D21" s="8">
        <v>850016364821</v>
      </c>
      <c r="E21" s="8">
        <v>24</v>
      </c>
      <c r="F21" s="5">
        <v>16.63</v>
      </c>
      <c r="G21" s="24">
        <f t="shared" si="0"/>
        <v>0</v>
      </c>
    </row>
    <row r="22" spans="1:7" x14ac:dyDescent="0.25">
      <c r="A22" s="25" t="s">
        <v>74</v>
      </c>
      <c r="B22" s="9" t="s">
        <v>75</v>
      </c>
      <c r="C22" s="7"/>
      <c r="D22" s="8">
        <v>860009592599</v>
      </c>
      <c r="E22" s="8">
        <v>12</v>
      </c>
      <c r="F22" s="5">
        <v>24.84</v>
      </c>
      <c r="G22" s="24">
        <f t="shared" si="0"/>
        <v>0</v>
      </c>
    </row>
    <row r="23" spans="1:7" ht="15.75" x14ac:dyDescent="0.25">
      <c r="A23" s="23"/>
      <c r="B23" s="16" t="s">
        <v>50</v>
      </c>
      <c r="C23" s="7"/>
      <c r="D23" s="8"/>
      <c r="E23" s="8"/>
      <c r="F23" s="5"/>
      <c r="G23" s="24"/>
    </row>
    <row r="24" spans="1:7" x14ac:dyDescent="0.25">
      <c r="A24" s="23" t="s">
        <v>29</v>
      </c>
      <c r="B24" s="7" t="s">
        <v>30</v>
      </c>
      <c r="C24" s="7"/>
      <c r="D24" s="8">
        <v>860008203403</v>
      </c>
      <c r="E24" s="8">
        <v>30</v>
      </c>
      <c r="F24" s="5">
        <v>12.99</v>
      </c>
      <c r="G24" s="24">
        <f t="shared" si="0"/>
        <v>0</v>
      </c>
    </row>
    <row r="25" spans="1:7" x14ac:dyDescent="0.25">
      <c r="A25" s="23" t="s">
        <v>31</v>
      </c>
      <c r="B25" s="7" t="s">
        <v>32</v>
      </c>
      <c r="C25" s="7"/>
      <c r="D25" s="8">
        <v>860008203410</v>
      </c>
      <c r="E25" s="8">
        <v>30</v>
      </c>
      <c r="F25" s="5">
        <v>18.010000000000002</v>
      </c>
      <c r="G25" s="24">
        <f t="shared" si="0"/>
        <v>0</v>
      </c>
    </row>
    <row r="26" spans="1:7" x14ac:dyDescent="0.25">
      <c r="A26" s="23" t="s">
        <v>33</v>
      </c>
      <c r="B26" s="7" t="s">
        <v>34</v>
      </c>
      <c r="C26" s="7"/>
      <c r="D26" s="8">
        <v>860008203427</v>
      </c>
      <c r="E26" s="8">
        <v>30</v>
      </c>
      <c r="F26" s="5">
        <v>35.520000000000003</v>
      </c>
      <c r="G26" s="24">
        <f t="shared" si="0"/>
        <v>0</v>
      </c>
    </row>
    <row r="27" spans="1:7" x14ac:dyDescent="0.25">
      <c r="A27" s="23" t="s">
        <v>35</v>
      </c>
      <c r="B27" s="7" t="s">
        <v>36</v>
      </c>
      <c r="C27" s="7"/>
      <c r="D27" s="8">
        <v>860008203434</v>
      </c>
      <c r="E27" s="8">
        <v>30</v>
      </c>
      <c r="F27" s="5">
        <v>46.34</v>
      </c>
      <c r="G27" s="24">
        <f t="shared" si="0"/>
        <v>0</v>
      </c>
    </row>
    <row r="28" spans="1:7" x14ac:dyDescent="0.25">
      <c r="A28" s="23" t="s">
        <v>37</v>
      </c>
      <c r="B28" s="7" t="s">
        <v>38</v>
      </c>
      <c r="C28" s="7"/>
      <c r="D28" s="8">
        <v>860008203441</v>
      </c>
      <c r="E28" s="8">
        <v>30</v>
      </c>
      <c r="F28" s="5">
        <v>22.5</v>
      </c>
      <c r="G28" s="24">
        <f t="shared" si="0"/>
        <v>0</v>
      </c>
    </row>
    <row r="29" spans="1:7" x14ac:dyDescent="0.25">
      <c r="A29" s="23" t="s">
        <v>39</v>
      </c>
      <c r="B29" s="7" t="s">
        <v>40</v>
      </c>
      <c r="C29" s="7"/>
      <c r="D29" s="8">
        <v>860008203458</v>
      </c>
      <c r="E29" s="8">
        <v>30</v>
      </c>
      <c r="F29" s="5">
        <v>40</v>
      </c>
      <c r="G29" s="24">
        <f t="shared" si="0"/>
        <v>0</v>
      </c>
    </row>
    <row r="30" spans="1:7" x14ac:dyDescent="0.25">
      <c r="A30" s="23" t="s">
        <v>41</v>
      </c>
      <c r="B30" s="7" t="s">
        <v>42</v>
      </c>
      <c r="C30" s="7"/>
      <c r="D30" s="8">
        <v>860008203465</v>
      </c>
      <c r="E30" s="8">
        <v>30</v>
      </c>
      <c r="F30" s="5">
        <v>22.5</v>
      </c>
      <c r="G30" s="24">
        <f t="shared" si="0"/>
        <v>0</v>
      </c>
    </row>
    <row r="31" spans="1:7" x14ac:dyDescent="0.25">
      <c r="A31" s="23" t="s">
        <v>43</v>
      </c>
      <c r="B31" s="7" t="s">
        <v>44</v>
      </c>
      <c r="C31" s="7"/>
      <c r="D31" s="8">
        <v>860008203472</v>
      </c>
      <c r="E31" s="8">
        <v>30</v>
      </c>
      <c r="F31" s="5">
        <v>40</v>
      </c>
      <c r="G31" s="24">
        <f t="shared" si="0"/>
        <v>0</v>
      </c>
    </row>
    <row r="32" spans="1:7" ht="15.75" x14ac:dyDescent="0.25">
      <c r="A32" s="23"/>
      <c r="B32" s="16" t="s">
        <v>78</v>
      </c>
      <c r="C32" s="7"/>
      <c r="D32" s="8"/>
      <c r="E32" s="8"/>
      <c r="F32" s="5"/>
      <c r="G32" s="24"/>
    </row>
    <row r="33" spans="1:7" x14ac:dyDescent="0.25">
      <c r="A33" s="23" t="s">
        <v>45</v>
      </c>
      <c r="B33" s="7" t="s">
        <v>46</v>
      </c>
      <c r="C33" s="7"/>
      <c r="D33" s="8">
        <v>860008221971</v>
      </c>
      <c r="E33" s="8">
        <v>30</v>
      </c>
      <c r="F33" s="5">
        <v>15</v>
      </c>
      <c r="G33" s="24">
        <f t="shared" si="0"/>
        <v>0</v>
      </c>
    </row>
    <row r="34" spans="1:7" ht="15.75" x14ac:dyDescent="0.25">
      <c r="A34" s="23"/>
      <c r="B34" s="16" t="s">
        <v>54</v>
      </c>
      <c r="C34" s="7"/>
      <c r="D34" s="8"/>
      <c r="E34" s="8"/>
      <c r="F34" s="5"/>
      <c r="G34" s="24"/>
    </row>
    <row r="35" spans="1:7" x14ac:dyDescent="0.25">
      <c r="A35" s="23" t="s">
        <v>52</v>
      </c>
      <c r="B35" s="7" t="s">
        <v>53</v>
      </c>
      <c r="C35" s="7"/>
      <c r="D35" s="10">
        <v>860008221988</v>
      </c>
      <c r="E35" s="8">
        <v>30</v>
      </c>
      <c r="F35" s="5">
        <v>15</v>
      </c>
      <c r="G35" s="24">
        <f t="shared" si="0"/>
        <v>0</v>
      </c>
    </row>
    <row r="36" spans="1:7" ht="15.75" x14ac:dyDescent="0.25">
      <c r="A36" s="23"/>
      <c r="B36" s="16" t="s">
        <v>63</v>
      </c>
      <c r="C36" s="7"/>
      <c r="D36" s="8"/>
      <c r="E36" s="8"/>
      <c r="F36" s="5"/>
      <c r="G36" s="24"/>
    </row>
    <row r="37" spans="1:7" x14ac:dyDescent="0.25">
      <c r="A37" s="23" t="s">
        <v>55</v>
      </c>
      <c r="B37" s="7" t="s">
        <v>56</v>
      </c>
      <c r="C37" s="7"/>
      <c r="D37" s="10">
        <v>860008876713</v>
      </c>
      <c r="E37" s="8">
        <v>6</v>
      </c>
      <c r="F37" s="5">
        <v>10.49</v>
      </c>
      <c r="G37" s="24">
        <f t="shared" si="0"/>
        <v>0</v>
      </c>
    </row>
    <row r="38" spans="1:7" x14ac:dyDescent="0.25">
      <c r="A38" s="23" t="s">
        <v>57</v>
      </c>
      <c r="B38" s="7" t="s">
        <v>58</v>
      </c>
      <c r="C38" s="7"/>
      <c r="D38" s="10">
        <v>860008876720</v>
      </c>
      <c r="E38" s="8">
        <v>6</v>
      </c>
      <c r="F38" s="5">
        <v>10.49</v>
      </c>
      <c r="G38" s="24">
        <f t="shared" si="0"/>
        <v>0</v>
      </c>
    </row>
    <row r="39" spans="1:7" x14ac:dyDescent="0.25">
      <c r="A39" s="23" t="s">
        <v>59</v>
      </c>
      <c r="B39" s="7" t="s">
        <v>60</v>
      </c>
      <c r="C39" s="7"/>
      <c r="D39" s="10">
        <v>860008876737</v>
      </c>
      <c r="E39" s="8">
        <v>6</v>
      </c>
      <c r="F39" s="5">
        <v>10.49</v>
      </c>
      <c r="G39" s="24">
        <f t="shared" si="0"/>
        <v>0</v>
      </c>
    </row>
    <row r="40" spans="1:7" x14ac:dyDescent="0.25">
      <c r="A40" s="23" t="s">
        <v>61</v>
      </c>
      <c r="B40" s="7" t="s">
        <v>62</v>
      </c>
      <c r="C40" s="7"/>
      <c r="D40" s="10">
        <v>860008876744</v>
      </c>
      <c r="E40" s="8">
        <v>6</v>
      </c>
      <c r="F40" s="5">
        <v>11.54</v>
      </c>
      <c r="G40" s="24">
        <f t="shared" si="0"/>
        <v>0</v>
      </c>
    </row>
    <row r="41" spans="1:7" x14ac:dyDescent="0.25">
      <c r="A41" s="26" t="s">
        <v>67</v>
      </c>
      <c r="B41" s="11" t="s">
        <v>68</v>
      </c>
      <c r="C41" s="7"/>
      <c r="D41" s="10">
        <v>860009592537</v>
      </c>
      <c r="E41" s="8">
        <v>40</v>
      </c>
      <c r="F41" s="5">
        <v>3.5</v>
      </c>
      <c r="G41" s="24">
        <f t="shared" si="0"/>
        <v>0</v>
      </c>
    </row>
    <row r="42" spans="1:7" x14ac:dyDescent="0.25">
      <c r="A42" s="26" t="s">
        <v>69</v>
      </c>
      <c r="B42" s="11" t="s">
        <v>70</v>
      </c>
      <c r="C42" s="7"/>
      <c r="D42" s="10">
        <v>860009592544</v>
      </c>
      <c r="E42" s="8">
        <v>40</v>
      </c>
      <c r="F42" s="5">
        <v>3.5</v>
      </c>
      <c r="G42" s="24">
        <f t="shared" si="0"/>
        <v>0</v>
      </c>
    </row>
    <row r="43" spans="1:7" ht="15.75" thickBot="1" x14ac:dyDescent="0.3">
      <c r="A43" s="27" t="s">
        <v>65</v>
      </c>
      <c r="B43" s="28" t="s">
        <v>66</v>
      </c>
      <c r="C43" s="28"/>
      <c r="D43" s="29">
        <v>10860009592527</v>
      </c>
      <c r="E43" s="30">
        <v>4</v>
      </c>
      <c r="F43" s="31">
        <v>135</v>
      </c>
      <c r="G43" s="32">
        <f>F43*C43</f>
        <v>0</v>
      </c>
    </row>
    <row r="44" spans="1:7" ht="16.5" thickTop="1" thickBot="1" x14ac:dyDescent="0.3">
      <c r="A44" s="4"/>
      <c r="F44" s="6" t="s">
        <v>71</v>
      </c>
      <c r="G44" s="33">
        <f>SUM(G7:G43)</f>
        <v>0</v>
      </c>
    </row>
    <row r="45" spans="1:7" ht="15.75" thickTop="1" x14ac:dyDescent="0.25"/>
  </sheetData>
  <mergeCells count="2">
    <mergeCell ref="A1:C4"/>
    <mergeCell ref="D1:G4"/>
  </mergeCells>
  <hyperlinks>
    <hyperlink ref="B5" r:id="rId1" xr:uid="{F22CD2BD-BF25-4D27-A94D-1D6A7CFB8504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 Releaf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2022-04-21T20:42:40Z</dcterms:created>
  <dcterms:modified xsi:type="dcterms:W3CDTF">2026-04-24T14:48:34Z</dcterms:modified>
</cp:coreProperties>
</file>