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6E4218BF-731A-4469-AA6A-90F8483D3E8C}" xr6:coauthVersionLast="47" xr6:coauthVersionMax="47" xr10:uidLastSave="{00000000-0000-0000-0000-000000000000}"/>
  <bookViews>
    <workbookView xWindow="14295" yWindow="0" windowWidth="14610" windowHeight="15585" xr2:uid="{FA6CE196-E427-472C-9251-A8BAA1217C33}"/>
  </bookViews>
  <sheets>
    <sheet name="DogginStix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4" i="1"/>
  <c r="G16" i="1"/>
  <c r="G36" i="1"/>
  <c r="G9" i="1"/>
  <c r="G10" i="1"/>
  <c r="G11" i="1"/>
  <c r="G12" i="1"/>
  <c r="G13" i="1"/>
  <c r="G14" i="1"/>
  <c r="G17" i="1"/>
  <c r="G18" i="1"/>
  <c r="G19" i="1"/>
  <c r="G20" i="1"/>
  <c r="G21" i="1"/>
  <c r="G22" i="1"/>
  <c r="G23" i="1"/>
  <c r="G24" i="1"/>
  <c r="G26" i="1"/>
  <c r="G27" i="1"/>
  <c r="G29" i="1"/>
  <c r="G30" i="1"/>
  <c r="G31" i="1"/>
  <c r="G33" i="1"/>
  <c r="G37" i="1"/>
  <c r="G38" i="1"/>
  <c r="G39" i="1"/>
  <c r="G40" i="1"/>
  <c r="G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<sst xmlns="http://schemas.openxmlformats.org/spreadsheetml/2006/main" count="70" uniqueCount="70">
  <si>
    <t>UPC</t>
  </si>
  <si>
    <t>DS01</t>
  </si>
  <si>
    <t>Doggin Stix Bully Sticks 6" Standard Display Box 100ct 14628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</si>
  <si>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</si>
  <si>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</si>
  <si>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</si>
  <si>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</si>
  <si>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</si>
  <si>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</si>
  <si>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</si>
  <si>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</si>
  <si>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</si>
  <si>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</si>
  <si>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</si>
  <si>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</si>
  <si>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</si>
  <si>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</si>
  <si>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</si>
  <si>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</si>
  <si>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</si>
  <si>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</si>
  <si>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</si>
  <si>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</si>
  <si>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</si>
  <si>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DS15</t>
  </si>
  <si>
    <t>Doggin Stix Braided Lamb Collagen Twist 12" Display Box 25ct 14651</t>
  </si>
  <si>
    <t>DS16</t>
  </si>
  <si>
    <t>DS17</t>
  </si>
  <si>
    <t>DS20</t>
  </si>
  <si>
    <t>Doggin Stix Beef Feet Bulk Box 20ct 14636</t>
  </si>
  <si>
    <t>DS21</t>
  </si>
  <si>
    <t>Doggin Stix Lamb Feet Bulk Box 40ct 14637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</si>
  <si>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</si>
  <si>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</si>
  <si>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</si>
  <si>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</si>
  <si>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</si>
  <si>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</si>
  <si>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DS33</t>
  </si>
  <si>
    <t>Doggin Stix Beef Collagen UFO Bulk Box 24ct 14660</t>
  </si>
  <si>
    <t>DS96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</si>
  <si>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</si>
  <si>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</si>
  <si>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</si>
  <si>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</si>
  <si>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</si>
  <si>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</si>
  <si>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QTY</t>
  </si>
  <si>
    <t>SUGGESTED WHOLESALE</t>
  </si>
  <si>
    <t>EXTENDED COST</t>
  </si>
  <si>
    <t>https://dogginstix.com/</t>
  </si>
  <si>
    <t xml:space="preserve">Doggin Stix Lamb Collagen Cosmic Donut Bulk Box 20ct 14665 </t>
  </si>
  <si>
    <t xml:space="preserve">Doggin Stix Lamb Collagen Barbell Bulk Box 30ct 14671 </t>
  </si>
  <si>
    <t>Doggin Stix 24" Bamboo Display Box 14668</t>
  </si>
  <si>
    <t>DS95</t>
  </si>
  <si>
    <t>Doggin Stix Braided Lamb Collagen Double Knots Bulk Box 25ct 14650</t>
  </si>
  <si>
    <t>Total:</t>
  </si>
  <si>
    <t>Bully Sticks</t>
  </si>
  <si>
    <t>Feet</t>
  </si>
  <si>
    <t>Tripe</t>
  </si>
  <si>
    <t>Displays</t>
  </si>
  <si>
    <t>DS09</t>
  </si>
  <si>
    <t>Lamb Collagen</t>
  </si>
  <si>
    <t>Beef Collagen</t>
  </si>
  <si>
    <t>DS34</t>
  </si>
  <si>
    <t xml:space="preserve">Doggin Stix Braided Lamb Collagen 6" Bag 5ct 14676 </t>
  </si>
  <si>
    <t>Doggin Stix Beef Collabone Display Box 50ct 58106</t>
  </si>
  <si>
    <t>PART#</t>
  </si>
  <si>
    <t>CASE QTY</t>
  </si>
  <si>
    <t>Doggin Stix Beef Collagen UFO Display Box 14661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</si>
</sst>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10" fontId="0" fillId="0" borderId="0" xfId="0" applyNumberFormat="1"/>
    <xf numFmtId="10" fontId="18" fillId="0" borderId="0" xfId="0" applyNumberFormat="1" applyFont="1"/>
    <xf numFmtId="44" fontId="16" fillId="0" borderId="0" xfId="1" applyFont="1" applyAlignment="1">
      <alignment horizontal="right"/>
    </xf>
    <xf numFmtId="44" fontId="0" fillId="0" borderId="0" xfId="1" applyFont="1" applyBorder="1"/>
    <xf numFmtId="44" fontId="0" fillId="33" borderId="10" xfId="1" applyFont="1" applyFill="1" applyBorder="1"/>
    <xf numFmtId="14" fontId="0" fillId="0" borderId="0" xfId="0" applyNumberFormat="1"/>
    <xf numFmtId="0" fontId="0" fillId="0" borderId="10" xfId="0" applyBorder="1" applyAlignment="1">
      <alignment vertical="center"/>
    </xf>
    <xf numFmtId="0" fontId="20" fillId="0" borderId="0" xfId="43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1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33" borderId="12" xfId="1" applyFont="1" applyFill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33" borderId="17" xfId="1" applyFont="1" applyFill="1" applyBorder="1"/>
    <xf numFmtId="44" fontId="0" fillId="0" borderId="19" xfId="0" applyNumberFormat="1" applyBorder="1"/>
    <xf numFmtId="44" fontId="0" fillId="0" borderId="18" xfId="0" applyNumberFormat="1" applyBorder="1"/>
    <xf numFmtId="1" fontId="21" fillId="0" borderId="12" xfId="0" applyNumberFormat="1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Dogginstix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gginsti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3990-0BAD-4C1B-B303-AD9BA6593B93}">
  <sheetPr>
    <pageSetUpPr fitToPage="1"/>
  </sheetPr>
  <dimension ref="A1:I42"/>
  <sheetViews>
    <sheetView tabSelected="1" workbookViewId="0">
      <selection activeCell="A6" sqref="A6"/>
    </sheetView>
  </sheetViews>
  <sheetFormatPr defaultRowHeight="15" x14ac:dyDescent="0.25"/>
  <cols>
    <col min="1" max="1" width="10.42578125" bestFit="1" customWidth="1"/>
    <col min="2" max="2" width="66.85546875" customWidth="1"/>
    <col min="4" max="4" width="15.140625" style="1" bestFit="1" customWidth="1"/>
    <col min="5" max="5" width="6.140625" style="1" bestFit="1" customWidth="1"/>
    <col min="6" max="6" width="12.7109375" style="2" customWidth="1"/>
    <col min="7" max="7" width="11.140625" customWidth="1"/>
    <col min="8" max="8" width="9.140625" customWidth="1"/>
    <col min="9" max="9" width="9.140625" style="5"/>
  </cols>
  <sheetData>
    <row r="1" spans="1:9" x14ac:dyDescent="0.25">
      <c r="A1" s="13" t="e" vm="1">
        <v>#VALUE!</v>
      </c>
      <c r="B1" s="13"/>
      <c r="C1" s="13"/>
      <c r="D1" s="14" t="e" vm="2">
        <v>#VALUE!</v>
      </c>
      <c r="E1" s="14"/>
      <c r="F1" s="14"/>
      <c r="G1" s="14"/>
    </row>
    <row r="2" spans="1:9" x14ac:dyDescent="0.25">
      <c r="A2" s="13"/>
      <c r="B2" s="13"/>
      <c r="C2" s="13"/>
      <c r="D2" s="14"/>
      <c r="E2" s="14"/>
      <c r="F2" s="14"/>
      <c r="G2" s="14"/>
    </row>
    <row r="3" spans="1:9" x14ac:dyDescent="0.25">
      <c r="A3" s="13"/>
      <c r="B3" s="13"/>
      <c r="C3" s="13"/>
      <c r="D3" s="14"/>
      <c r="E3" s="14"/>
      <c r="F3" s="14"/>
      <c r="G3" s="14"/>
    </row>
    <row r="4" spans="1:9" x14ac:dyDescent="0.25">
      <c r="A4" s="13"/>
      <c r="B4" s="13"/>
      <c r="C4" s="13"/>
      <c r="D4" s="14"/>
      <c r="E4" s="14"/>
      <c r="F4" s="14"/>
      <c r="G4" s="14"/>
    </row>
    <row r="5" spans="1:9" x14ac:dyDescent="0.25">
      <c r="A5" s="13"/>
      <c r="B5" s="13"/>
      <c r="C5" s="13"/>
      <c r="D5" s="14"/>
      <c r="E5" s="14"/>
      <c r="F5" s="14"/>
      <c r="G5" s="14"/>
    </row>
    <row r="6" spans="1:9" ht="15.75" thickBot="1" x14ac:dyDescent="0.3">
      <c r="A6" s="10">
        <v>46128</v>
      </c>
      <c r="B6" s="12" t="s">
        <v>50</v>
      </c>
      <c r="D6" s="16"/>
      <c r="E6" s="16"/>
      <c r="F6" s="16"/>
      <c r="G6" s="16"/>
    </row>
    <row r="7" spans="1:9" ht="35.25" customHeight="1" x14ac:dyDescent="0.25">
      <c r="A7" s="17" t="s">
        <v>67</v>
      </c>
      <c r="B7" s="18" t="s">
        <v>57</v>
      </c>
      <c r="C7" s="18" t="s">
        <v>47</v>
      </c>
      <c r="D7" s="19" t="s">
        <v>0</v>
      </c>
      <c r="E7" s="33" t="s">
        <v>68</v>
      </c>
      <c r="F7" s="20" t="s">
        <v>48</v>
      </c>
      <c r="G7" s="21" t="s">
        <v>49</v>
      </c>
      <c r="I7" s="6"/>
    </row>
    <row r="8" spans="1:9" x14ac:dyDescent="0.25">
      <c r="A8" s="22" t="s">
        <v>1</v>
      </c>
      <c r="B8" s="3" t="s">
        <v>2</v>
      </c>
      <c r="C8" s="3"/>
      <c r="D8" s="4">
        <v>10850046146289</v>
      </c>
      <c r="E8" s="4">
        <v>1</v>
      </c>
      <c r="F8" s="9">
        <v>221</v>
      </c>
      <c r="G8" s="23">
        <f>F8*C8</f>
        <v>0</v>
      </c>
      <c r="H8" s="8"/>
    </row>
    <row r="9" spans="1:9" x14ac:dyDescent="0.25">
      <c r="A9" s="22" t="s">
        <v>3</v>
      </c>
      <c r="B9" s="3" t="s">
        <v>4</v>
      </c>
      <c r="C9" s="3"/>
      <c r="D9" s="4">
        <v>10850046146302</v>
      </c>
      <c r="E9" s="4">
        <v>1</v>
      </c>
      <c r="F9" s="9">
        <v>179.6</v>
      </c>
      <c r="G9" s="23">
        <f t="shared" ref="G9:G40" si="0">F9*C9</f>
        <v>0</v>
      </c>
    </row>
    <row r="10" spans="1:9" x14ac:dyDescent="0.25">
      <c r="A10" s="22" t="s">
        <v>5</v>
      </c>
      <c r="B10" s="3" t="s">
        <v>6</v>
      </c>
      <c r="C10" s="3"/>
      <c r="D10" s="4">
        <v>10850046146319</v>
      </c>
      <c r="E10" s="4">
        <v>1</v>
      </c>
      <c r="F10" s="9">
        <v>140.4</v>
      </c>
      <c r="G10" s="23">
        <f t="shared" si="0"/>
        <v>0</v>
      </c>
    </row>
    <row r="11" spans="1:9" x14ac:dyDescent="0.25">
      <c r="A11" s="22" t="s">
        <v>7</v>
      </c>
      <c r="B11" s="3" t="s">
        <v>8</v>
      </c>
      <c r="C11" s="3"/>
      <c r="D11" s="4">
        <v>10850046146326</v>
      </c>
      <c r="E11" s="4">
        <v>1</v>
      </c>
      <c r="F11" s="9">
        <v>169</v>
      </c>
      <c r="G11" s="23">
        <f t="shared" si="0"/>
        <v>0</v>
      </c>
    </row>
    <row r="12" spans="1:9" x14ac:dyDescent="0.25">
      <c r="A12" s="22" t="s">
        <v>9</v>
      </c>
      <c r="B12" s="3" t="s">
        <v>10</v>
      </c>
      <c r="C12" s="3"/>
      <c r="D12" s="4">
        <v>10850046146333</v>
      </c>
      <c r="E12" s="4">
        <v>1</v>
      </c>
      <c r="F12" s="9">
        <v>184.6</v>
      </c>
      <c r="G12" s="23">
        <f t="shared" si="0"/>
        <v>0</v>
      </c>
    </row>
    <row r="13" spans="1:9" x14ac:dyDescent="0.25">
      <c r="A13" s="22" t="s">
        <v>11</v>
      </c>
      <c r="B13" s="3" t="s">
        <v>12</v>
      </c>
      <c r="C13" s="3"/>
      <c r="D13" s="4">
        <v>10850046146579</v>
      </c>
      <c r="E13" s="4">
        <v>1</v>
      </c>
      <c r="F13" s="9">
        <v>227.5</v>
      </c>
      <c r="G13" s="23">
        <f t="shared" si="0"/>
        <v>0</v>
      </c>
    </row>
    <row r="14" spans="1:9" x14ac:dyDescent="0.25">
      <c r="A14" s="22" t="s">
        <v>13</v>
      </c>
      <c r="B14" s="3" t="s">
        <v>14</v>
      </c>
      <c r="C14" s="3"/>
      <c r="D14" s="4">
        <v>10850046146425</v>
      </c>
      <c r="E14" s="4">
        <v>1</v>
      </c>
      <c r="F14" s="9">
        <v>325</v>
      </c>
      <c r="G14" s="23">
        <f t="shared" si="0"/>
        <v>0</v>
      </c>
    </row>
    <row r="15" spans="1:9" ht="15.75" x14ac:dyDescent="0.25">
      <c r="A15" s="22"/>
      <c r="B15" s="15" t="s">
        <v>62</v>
      </c>
      <c r="C15" s="3"/>
      <c r="D15" s="4"/>
      <c r="E15" s="4"/>
      <c r="F15" s="9"/>
      <c r="G15" s="23"/>
    </row>
    <row r="16" spans="1:9" x14ac:dyDescent="0.25">
      <c r="A16" s="24" t="s">
        <v>61</v>
      </c>
      <c r="B16" s="11" t="s">
        <v>65</v>
      </c>
      <c r="C16" s="3"/>
      <c r="D16" s="4">
        <v>850046146763</v>
      </c>
      <c r="E16" s="4">
        <v>12</v>
      </c>
      <c r="F16" s="9">
        <v>9.09</v>
      </c>
      <c r="G16" s="23">
        <f>F16*C16</f>
        <v>0</v>
      </c>
    </row>
    <row r="17" spans="1:7" x14ac:dyDescent="0.25">
      <c r="A17" s="22" t="s">
        <v>15</v>
      </c>
      <c r="B17" s="3" t="s">
        <v>16</v>
      </c>
      <c r="C17" s="3"/>
      <c r="D17" s="4">
        <v>10850046146401</v>
      </c>
      <c r="E17" s="4">
        <v>1</v>
      </c>
      <c r="F17" s="9">
        <v>87.75</v>
      </c>
      <c r="G17" s="23">
        <f t="shared" si="0"/>
        <v>0</v>
      </c>
    </row>
    <row r="18" spans="1:7" x14ac:dyDescent="0.25">
      <c r="A18" s="22" t="s">
        <v>17</v>
      </c>
      <c r="B18" s="3" t="s">
        <v>18</v>
      </c>
      <c r="C18" s="3"/>
      <c r="D18" s="4">
        <v>10850046146418</v>
      </c>
      <c r="E18" s="4">
        <v>1</v>
      </c>
      <c r="F18" s="9">
        <v>78</v>
      </c>
      <c r="G18" s="23">
        <f t="shared" si="0"/>
        <v>0</v>
      </c>
    </row>
    <row r="19" spans="1:7" x14ac:dyDescent="0.25">
      <c r="A19" s="22" t="s">
        <v>19</v>
      </c>
      <c r="B19" s="3" t="s">
        <v>20</v>
      </c>
      <c r="C19" s="3"/>
      <c r="D19" s="4">
        <v>10850046146432</v>
      </c>
      <c r="E19" s="4">
        <v>1</v>
      </c>
      <c r="F19" s="9">
        <v>156</v>
      </c>
      <c r="G19" s="23">
        <f t="shared" si="0"/>
        <v>0</v>
      </c>
    </row>
    <row r="20" spans="1:7" x14ac:dyDescent="0.25">
      <c r="A20" s="22" t="s">
        <v>21</v>
      </c>
      <c r="B20" s="3" t="s">
        <v>22</v>
      </c>
      <c r="C20" s="3"/>
      <c r="D20" s="4">
        <v>10850046146494</v>
      </c>
      <c r="E20" s="4">
        <v>1</v>
      </c>
      <c r="F20" s="9">
        <v>260</v>
      </c>
      <c r="G20" s="23">
        <f t="shared" si="0"/>
        <v>0</v>
      </c>
    </row>
    <row r="21" spans="1:7" x14ac:dyDescent="0.25">
      <c r="A21" s="22" t="s">
        <v>23</v>
      </c>
      <c r="B21" s="3" t="s">
        <v>55</v>
      </c>
      <c r="C21" s="3"/>
      <c r="D21" s="4">
        <v>10850046146500</v>
      </c>
      <c r="E21" s="4">
        <v>1</v>
      </c>
      <c r="F21" s="9">
        <v>211.25</v>
      </c>
      <c r="G21" s="23">
        <f t="shared" si="0"/>
        <v>0</v>
      </c>
    </row>
    <row r="22" spans="1:7" x14ac:dyDescent="0.25">
      <c r="A22" s="22" t="s">
        <v>24</v>
      </c>
      <c r="B22" s="3" t="s">
        <v>25</v>
      </c>
      <c r="C22" s="3"/>
      <c r="D22" s="4">
        <v>10850046146517</v>
      </c>
      <c r="E22" s="4">
        <v>1</v>
      </c>
      <c r="F22" s="9">
        <v>39</v>
      </c>
      <c r="G22" s="23">
        <f t="shared" si="0"/>
        <v>0</v>
      </c>
    </row>
    <row r="23" spans="1:7" x14ac:dyDescent="0.25">
      <c r="A23" s="22" t="s">
        <v>26</v>
      </c>
      <c r="B23" s="3" t="s">
        <v>51</v>
      </c>
      <c r="C23" s="3"/>
      <c r="D23" s="4">
        <v>850046146657</v>
      </c>
      <c r="E23" s="4">
        <v>1</v>
      </c>
      <c r="F23" s="9">
        <v>91</v>
      </c>
      <c r="G23" s="23">
        <f>F23*C23</f>
        <v>0</v>
      </c>
    </row>
    <row r="24" spans="1:7" x14ac:dyDescent="0.25">
      <c r="A24" s="22" t="s">
        <v>27</v>
      </c>
      <c r="B24" s="3" t="s">
        <v>52</v>
      </c>
      <c r="C24" s="3"/>
      <c r="D24" s="4">
        <v>850046146718</v>
      </c>
      <c r="E24" s="4">
        <v>1</v>
      </c>
      <c r="F24" s="9">
        <v>195</v>
      </c>
      <c r="G24" s="23">
        <f>F24*C24</f>
        <v>0</v>
      </c>
    </row>
    <row r="25" spans="1:7" ht="15.75" x14ac:dyDescent="0.25">
      <c r="A25" s="25"/>
      <c r="B25" s="15" t="s">
        <v>58</v>
      </c>
      <c r="C25" s="3"/>
      <c r="D25" s="4"/>
      <c r="E25" s="4"/>
      <c r="F25" s="9"/>
      <c r="G25" s="26"/>
    </row>
    <row r="26" spans="1:7" x14ac:dyDescent="0.25">
      <c r="A26" s="22" t="s">
        <v>28</v>
      </c>
      <c r="B26" s="3" t="s">
        <v>29</v>
      </c>
      <c r="C26" s="3"/>
      <c r="D26" s="4">
        <v>10850046146364</v>
      </c>
      <c r="E26" s="4">
        <v>1</v>
      </c>
      <c r="F26" s="9">
        <v>199</v>
      </c>
      <c r="G26" s="23">
        <f t="shared" si="0"/>
        <v>0</v>
      </c>
    </row>
    <row r="27" spans="1:7" x14ac:dyDescent="0.25">
      <c r="A27" s="22" t="s">
        <v>30</v>
      </c>
      <c r="B27" s="3" t="s">
        <v>31</v>
      </c>
      <c r="C27" s="3"/>
      <c r="D27" s="4">
        <v>10850046146371</v>
      </c>
      <c r="E27" s="4">
        <v>1</v>
      </c>
      <c r="F27" s="9">
        <v>117.2</v>
      </c>
      <c r="G27" s="23">
        <f t="shared" si="0"/>
        <v>0</v>
      </c>
    </row>
    <row r="28" spans="1:7" ht="15.75" x14ac:dyDescent="0.25">
      <c r="A28" s="22"/>
      <c r="B28" s="15" t="s">
        <v>59</v>
      </c>
      <c r="C28" s="3"/>
      <c r="D28" s="4"/>
      <c r="E28" s="4"/>
      <c r="F28" s="9"/>
      <c r="G28" s="23"/>
    </row>
    <row r="29" spans="1:7" x14ac:dyDescent="0.25">
      <c r="A29" s="22" t="s">
        <v>32</v>
      </c>
      <c r="B29" s="3" t="s">
        <v>33</v>
      </c>
      <c r="C29" s="3"/>
      <c r="D29" s="4">
        <v>10850046146487</v>
      </c>
      <c r="E29" s="4">
        <v>1</v>
      </c>
      <c r="F29" s="9">
        <v>58.5</v>
      </c>
      <c r="G29" s="23">
        <f t="shared" si="0"/>
        <v>0</v>
      </c>
    </row>
    <row r="30" spans="1:7" x14ac:dyDescent="0.25">
      <c r="A30" s="22" t="s">
        <v>34</v>
      </c>
      <c r="B30" s="3" t="s">
        <v>35</v>
      </c>
      <c r="C30" s="3"/>
      <c r="D30" s="4">
        <v>10850046146470</v>
      </c>
      <c r="E30" s="4">
        <v>1</v>
      </c>
      <c r="F30" s="9">
        <v>58.5</v>
      </c>
      <c r="G30" s="23">
        <f t="shared" si="0"/>
        <v>0</v>
      </c>
    </row>
    <row r="31" spans="1:7" x14ac:dyDescent="0.25">
      <c r="A31" s="22" t="s">
        <v>36</v>
      </c>
      <c r="B31" s="3" t="s">
        <v>37</v>
      </c>
      <c r="C31" s="3"/>
      <c r="D31" s="4">
        <v>10850046146463</v>
      </c>
      <c r="E31" s="4">
        <v>1</v>
      </c>
      <c r="F31" s="9">
        <v>117</v>
      </c>
      <c r="G31" s="23">
        <f t="shared" si="0"/>
        <v>0</v>
      </c>
    </row>
    <row r="32" spans="1:7" ht="15.75" x14ac:dyDescent="0.25">
      <c r="A32" s="22"/>
      <c r="B32" s="15" t="s">
        <v>63</v>
      </c>
      <c r="C32" s="3"/>
      <c r="D32" s="4"/>
      <c r="E32" s="4"/>
      <c r="F32" s="9"/>
      <c r="G32" s="23"/>
    </row>
    <row r="33" spans="1:7" x14ac:dyDescent="0.25">
      <c r="A33" s="22" t="s">
        <v>38</v>
      </c>
      <c r="B33" s="3" t="s">
        <v>39</v>
      </c>
      <c r="C33" s="3"/>
      <c r="D33" s="4">
        <v>10850046146609</v>
      </c>
      <c r="E33" s="4">
        <v>1</v>
      </c>
      <c r="F33" s="9">
        <v>171.6</v>
      </c>
      <c r="G33" s="23">
        <f t="shared" si="0"/>
        <v>0</v>
      </c>
    </row>
    <row r="34" spans="1:7" x14ac:dyDescent="0.25">
      <c r="A34" s="24" t="s">
        <v>64</v>
      </c>
      <c r="B34" s="11" t="s">
        <v>66</v>
      </c>
      <c r="C34" s="3"/>
      <c r="D34" s="4">
        <v>10850076581067</v>
      </c>
      <c r="E34" s="4">
        <v>1</v>
      </c>
      <c r="F34" s="9">
        <v>194.16</v>
      </c>
      <c r="G34" s="23">
        <f t="shared" si="0"/>
        <v>0</v>
      </c>
    </row>
    <row r="35" spans="1:7" ht="15.75" x14ac:dyDescent="0.25">
      <c r="A35" s="22"/>
      <c r="B35" s="15" t="s">
        <v>60</v>
      </c>
      <c r="C35" s="3"/>
      <c r="D35" s="4"/>
      <c r="E35" s="4"/>
      <c r="F35" s="9"/>
      <c r="G35" s="23"/>
    </row>
    <row r="36" spans="1:7" x14ac:dyDescent="0.25">
      <c r="A36" s="22" t="s">
        <v>54</v>
      </c>
      <c r="B36" s="3" t="s">
        <v>53</v>
      </c>
      <c r="C36" s="3"/>
      <c r="D36" s="4">
        <v>850046146688</v>
      </c>
      <c r="E36" s="4">
        <v>1</v>
      </c>
      <c r="F36" s="9">
        <v>0</v>
      </c>
      <c r="G36" s="23">
        <f>F36*C36</f>
        <v>0</v>
      </c>
    </row>
    <row r="37" spans="1:7" x14ac:dyDescent="0.25">
      <c r="A37" s="22" t="s">
        <v>40</v>
      </c>
      <c r="B37" s="3" t="s">
        <v>69</v>
      </c>
      <c r="C37" s="3"/>
      <c r="D37" s="4">
        <v>850046146619</v>
      </c>
      <c r="E37" s="4">
        <v>1</v>
      </c>
      <c r="F37" s="9">
        <v>0</v>
      </c>
      <c r="G37" s="23">
        <f t="shared" si="0"/>
        <v>0</v>
      </c>
    </row>
    <row r="38" spans="1:7" x14ac:dyDescent="0.25">
      <c r="A38" s="22" t="s">
        <v>41</v>
      </c>
      <c r="B38" s="3" t="s">
        <v>42</v>
      </c>
      <c r="C38" s="3"/>
      <c r="D38" s="4">
        <v>850046146558</v>
      </c>
      <c r="E38" s="4">
        <v>1</v>
      </c>
      <c r="F38" s="9">
        <v>0</v>
      </c>
      <c r="G38" s="23">
        <f t="shared" si="0"/>
        <v>0</v>
      </c>
    </row>
    <row r="39" spans="1:7" x14ac:dyDescent="0.25">
      <c r="A39" s="22" t="s">
        <v>43</v>
      </c>
      <c r="B39" s="3" t="s">
        <v>44</v>
      </c>
      <c r="C39" s="3"/>
      <c r="D39" s="4">
        <v>850046146589</v>
      </c>
      <c r="E39" s="4">
        <v>1</v>
      </c>
      <c r="F39" s="9">
        <v>0</v>
      </c>
      <c r="G39" s="23">
        <f t="shared" si="0"/>
        <v>0</v>
      </c>
    </row>
    <row r="40" spans="1:7" ht="15.75" thickBot="1" x14ac:dyDescent="0.3">
      <c r="A40" s="27" t="s">
        <v>45</v>
      </c>
      <c r="B40" s="28" t="s">
        <v>46</v>
      </c>
      <c r="C40" s="28"/>
      <c r="D40" s="29">
        <v>850046146596</v>
      </c>
      <c r="E40" s="29">
        <v>1</v>
      </c>
      <c r="F40" s="30">
        <v>0</v>
      </c>
      <c r="G40" s="31">
        <f t="shared" si="0"/>
        <v>0</v>
      </c>
    </row>
    <row r="41" spans="1:7" ht="16.5" thickTop="1" thickBot="1" x14ac:dyDescent="0.3">
      <c r="F41" s="7" t="s">
        <v>56</v>
      </c>
      <c r="G41" s="32">
        <f>SUM(G8:G40)</f>
        <v>0</v>
      </c>
    </row>
    <row r="42" spans="1:7" ht="15.75" thickTop="1" x14ac:dyDescent="0.25"/>
  </sheetData>
  <mergeCells count="2">
    <mergeCell ref="A1:C5"/>
    <mergeCell ref="D1:G6"/>
  </mergeCells>
  <hyperlinks>
    <hyperlink ref="B6" r:id="rId1" xr:uid="{57B56418-B752-4C29-A8AA-E2F23236353B}"/>
  </hyperlinks>
  <pageMargins left="0.7" right="0.7" top="0.75" bottom="0.75" header="0.3" footer="0.3"/>
  <pageSetup scale="6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DogginStix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2025-06-03T22:28:08Z</cp:lastPrinted>
  <dcterms:created xsi:type="dcterms:W3CDTF">2025-04-09T16:28:56Z</dcterms:created>
  <dcterms:modified xsi:type="dcterms:W3CDTF">2026-04-16T21:38:15Z</dcterms:modified>
</cp:coreProperties>
</file>