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4427C7E1-7F86-49BC-8D7B-AF2B00A5A53F}" xr6:coauthVersionLast="47" xr6:coauthVersionMax="47" xr10:uidLastSave="{00000000-0000-0000-0000-000000000000}"/>
  <bookViews>
    <workbookView xWindow="14295" yWindow="0" windowWidth="14610" windowHeight="15585" xr2:uid="{5E1DBDF4-A2DC-457A-AF9D-A2D025D8B537}"/>
  </bookViews>
  <sheets>
    <sheet name="Diggin Your Dog Price Lis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2" l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9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<sst xmlns="http://schemas.openxmlformats.org/spreadsheetml/2006/main" count="73" uniqueCount="73">
  <si>
    <t>UPC</t>
  </si>
  <si>
    <t>DD10</t>
  </si>
  <si>
    <t>DYD FIRM UP Pumpkin Flakes 4oz 16800</t>
  </si>
  <si>
    <t>DD11</t>
  </si>
  <si>
    <t>DYD FIRM UP Pumpkin Flakes 8oz 16815</t>
  </si>
  <si>
    <t>DD12</t>
  </si>
  <si>
    <t>DYD FIRM UP Pumpkin Flakes 16oz 16802</t>
  </si>
  <si>
    <t>DD14</t>
  </si>
  <si>
    <t>DYD FIRM UP Trial Size Pumpkin Flakes 1oz 16801</t>
  </si>
  <si>
    <t>DD15</t>
  </si>
  <si>
    <t>DYD FIRM UP Pumpkin Bars 6pk 16814</t>
  </si>
  <si>
    <t>DD16</t>
  </si>
  <si>
    <t>DYD FIRM UP Cranberry 4oz 16803</t>
  </si>
  <si>
    <t>DD20</t>
  </si>
  <si>
    <t>Super Snouts Joint Power 75g 70540</t>
  </si>
  <si>
    <t>DD201</t>
  </si>
  <si>
    <t>Super Snouts Joint Power XL 150g 11812</t>
  </si>
  <si>
    <t>DD202</t>
  </si>
  <si>
    <t>Super Snouts Joint Power Soft Chews 60ct 90342</t>
  </si>
  <si>
    <t>DD203</t>
  </si>
  <si>
    <t>Super Snouts Lions Roar 75g 90335</t>
  </si>
  <si>
    <t>DD21</t>
  </si>
  <si>
    <t>Super Snouts GI Balance 3.5oz 70539</t>
  </si>
  <si>
    <t>DD22</t>
  </si>
  <si>
    <t>Super Snouts Urinary Berry 2.64oz 98140</t>
  </si>
  <si>
    <t>DD23</t>
  </si>
  <si>
    <t>Super Snouts Super Shrooms 75g 98139</t>
  </si>
  <si>
    <t>DD24</t>
  </si>
  <si>
    <t>Super Snouts Super Shrooms XL 150g 11813</t>
  </si>
  <si>
    <t>DD241</t>
  </si>
  <si>
    <t>Super Snouts Turkey Tail Mushrooms 75g 23414</t>
  </si>
  <si>
    <t>DD242</t>
  </si>
  <si>
    <t>Super Snouts Turkey Tail Mushrooms 150g 23483</t>
  </si>
  <si>
    <t>DD25</t>
  </si>
  <si>
    <t>Super Snouts Pumpkin Latte 5oz 93798</t>
  </si>
  <si>
    <t>DD26</t>
  </si>
  <si>
    <t>Super Snouts Pumpkin Latte 10oz 93797</t>
  </si>
  <si>
    <t>DD31</t>
  </si>
  <si>
    <t>Stash Treat BUBA Small &amp; Medium Buffalo Horn 52315</t>
  </si>
  <si>
    <t>DD32</t>
  </si>
  <si>
    <t>Stash Treat BUBA Large Buffalo Horn 52316</t>
  </si>
  <si>
    <t>DD33</t>
  </si>
  <si>
    <t>Stash Treat BUBA Jumbo Buffalo Horn 52318</t>
  </si>
  <si>
    <t>ZC49</t>
  </si>
  <si>
    <t>SS Hemp Shroom Chews 6ct 23491</t>
  </si>
  <si>
    <t>ZC50</t>
  </si>
  <si>
    <t>SS Hemp Shroom Chews 30ct 23492</t>
  </si>
  <si>
    <t>ZC51</t>
  </si>
  <si>
    <t>SS Plain Jane Hemp Chews 6ct 23489</t>
  </si>
  <si>
    <t>ZC52</t>
  </si>
  <si>
    <t>SS Plain Jane Hemp Chews 30ct 4.25oz 23493</t>
  </si>
  <si>
    <t>ZC53</t>
  </si>
  <si>
    <t>SS Hemp Joint Chews 6ct 23490</t>
  </si>
  <si>
    <t>ZC54</t>
  </si>
  <si>
    <t>SS Hemp Joint Chews 30ct 4.25oz 23494</t>
  </si>
  <si>
    <t>ZC541</t>
  </si>
  <si>
    <t>SS Hemp Joint Chews 60ct 23403</t>
  </si>
  <si>
    <t>ZC55</t>
  </si>
  <si>
    <t>SS Chill Out Chews 6ct 23488</t>
  </si>
  <si>
    <t>ZC56</t>
  </si>
  <si>
    <t>SS Chill Out Chews 30ct 4.25oz 23495</t>
  </si>
  <si>
    <t>ZC57</t>
  </si>
  <si>
    <t>SS Chill Out Chews 60ct 23402</t>
  </si>
  <si>
    <t>ZC61</t>
  </si>
  <si>
    <t>SS Chews Daily Mobility &amp; Joint 60ct 90300</t>
  </si>
  <si>
    <t>SUGGESTED WHOLESALE</t>
  </si>
  <si>
    <t>EXTENDED COST</t>
  </si>
  <si>
    <t>DESCRIPTION</t>
  </si>
  <si>
    <t>PART #</t>
  </si>
  <si>
    <t>QTY</t>
  </si>
  <si>
    <t xml:space="preserve">https://www.antelopepets.com </t>
  </si>
  <si>
    <t>Total:</t>
  </si>
  <si>
    <t>CASE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</si>
</sst>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9">
    <xf numFmtId="0" fontId="0" fillId="0" borderId="0" xfId="0"/>
    <xf numFmtId="1" fontId="0" fillId="0" borderId="0" xfId="0" applyNumberFormat="1"/>
    <xf numFmtId="44" fontId="0" fillId="0" borderId="0" xfId="1" applyFont="1" applyAlignment="1">
      <alignment horizontal="center"/>
    </xf>
    <xf numFmtId="0" fontId="0" fillId="0" borderId="10" xfId="0" applyBorder="1"/>
    <xf numFmtId="1" fontId="0" fillId="0" borderId="10" xfId="0" applyNumberFormat="1" applyBorder="1"/>
    <xf numFmtId="44" fontId="0" fillId="0" borderId="10" xfId="1" applyFont="1" applyBorder="1" applyAlignment="1">
      <alignment horizontal="center"/>
    </xf>
    <xf numFmtId="14" fontId="0" fillId="0" borderId="0" xfId="0" applyNumberFormat="1"/>
    <xf numFmtId="44" fontId="16" fillId="0" borderId="0" xfId="1" applyFont="1" applyAlignment="1">
      <alignment horizontal="right"/>
    </xf>
    <xf numFmtId="0" fontId="19" fillId="0" borderId="0" xfId="43" applyFont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1" fontId="20" fillId="0" borderId="12" xfId="0" applyNumberFormat="1" applyFont="1" applyBorder="1" applyAlignment="1">
      <alignment horizontal="center"/>
    </xf>
    <xf numFmtId="1" fontId="20" fillId="0" borderId="12" xfId="0" applyNumberFormat="1" applyFont="1" applyBorder="1" applyAlignment="1">
      <alignment horizontal="center" wrapText="1"/>
    </xf>
    <xf numFmtId="44" fontId="20" fillId="0" borderId="12" xfId="1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44" fontId="0" fillId="0" borderId="15" xfId="0" applyNumberFormat="1" applyBorder="1"/>
    <xf numFmtId="0" fontId="0" fillId="0" borderId="16" xfId="0" applyBorder="1" applyAlignment="1">
      <alignment horizontal="center"/>
    </xf>
    <xf numFmtId="0" fontId="0" fillId="0" borderId="17" xfId="0" applyBorder="1"/>
    <xf numFmtId="1" fontId="0" fillId="0" borderId="17" xfId="0" applyNumberFormat="1" applyBorder="1"/>
    <xf numFmtId="44" fontId="0" fillId="0" borderId="17" xfId="1" applyFont="1" applyBorder="1" applyAlignment="1">
      <alignment horizontal="center"/>
    </xf>
    <xf numFmtId="44" fontId="0" fillId="0" borderId="19" xfId="0" applyNumberFormat="1" applyBorder="1"/>
    <xf numFmtId="44" fontId="0" fillId="0" borderId="18" xfId="0" applyNumberFormat="1" applyBorder="1"/>
    <xf numFmtId="1" fontId="0" fillId="0" borderId="0" xfId="0" applyNumberFormat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0" fillId="0" borderId="20" xfId="1" applyFont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1">
    <v>1</v>
    <v>5</v>
    <v>Sunburst Logo 2015.png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ntelopepe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10D7D-E79A-4C01-A6B9-E4B531925D03}">
  <dimension ref="A1:G42"/>
  <sheetViews>
    <sheetView tabSelected="1" workbookViewId="0">
      <selection activeCell="B15" sqref="B15"/>
    </sheetView>
  </sheetViews>
  <sheetFormatPr defaultRowHeight="15" x14ac:dyDescent="0.25"/>
  <cols>
    <col min="1" max="1" width="10.42578125" bestFit="1" customWidth="1"/>
    <col min="2" max="2" width="48.7109375" bestFit="1" customWidth="1"/>
    <col min="3" max="3" width="6.7109375" customWidth="1"/>
    <col min="4" max="4" width="12.85546875" style="1" bestFit="1" customWidth="1"/>
    <col min="5" max="5" width="6.140625" style="23" bestFit="1" customWidth="1"/>
    <col min="6" max="6" width="12.5703125" style="2" customWidth="1"/>
    <col min="7" max="7" width="10.7109375" customWidth="1"/>
  </cols>
  <sheetData>
    <row r="1" spans="1:7" x14ac:dyDescent="0.25">
      <c r="A1" s="26" t="e" vm="1">
        <v>#VALUE!</v>
      </c>
      <c r="B1" s="26"/>
      <c r="C1" s="26"/>
      <c r="D1" s="27" t="e" vm="2">
        <v>#VALUE!</v>
      </c>
      <c r="E1" s="27"/>
      <c r="F1" s="27"/>
      <c r="G1" s="27"/>
    </row>
    <row r="2" spans="1:7" x14ac:dyDescent="0.25">
      <c r="A2" s="26"/>
      <c r="B2" s="26"/>
      <c r="C2" s="26"/>
      <c r="D2" s="27"/>
      <c r="E2" s="27"/>
      <c r="F2" s="27"/>
      <c r="G2" s="27"/>
    </row>
    <row r="3" spans="1:7" x14ac:dyDescent="0.25">
      <c r="A3" s="26"/>
      <c r="B3" s="26"/>
      <c r="C3" s="26"/>
      <c r="D3" s="27"/>
      <c r="E3" s="27"/>
      <c r="F3" s="27"/>
      <c r="G3" s="27"/>
    </row>
    <row r="4" spans="1:7" x14ac:dyDescent="0.25">
      <c r="A4" s="26"/>
      <c r="B4" s="26"/>
      <c r="C4" s="26"/>
      <c r="D4" s="27"/>
      <c r="E4" s="27"/>
      <c r="F4" s="27"/>
      <c r="G4" s="27"/>
    </row>
    <row r="5" spans="1:7" x14ac:dyDescent="0.25">
      <c r="A5" s="26"/>
      <c r="B5" s="26"/>
      <c r="C5" s="26"/>
      <c r="D5" s="27"/>
      <c r="E5" s="27"/>
      <c r="F5" s="27"/>
      <c r="G5" s="27"/>
    </row>
    <row r="6" spans="1:7" x14ac:dyDescent="0.25">
      <c r="A6" s="26"/>
      <c r="B6" s="26"/>
      <c r="C6" s="26"/>
      <c r="D6" s="27"/>
      <c r="E6" s="27"/>
      <c r="F6" s="27"/>
      <c r="G6" s="27"/>
    </row>
    <row r="7" spans="1:7" ht="15.75" thickBot="1" x14ac:dyDescent="0.3">
      <c r="A7" s="6">
        <v>46128</v>
      </c>
      <c r="B7" s="8" t="s">
        <v>70</v>
      </c>
      <c r="D7" s="28"/>
      <c r="E7" s="28"/>
      <c r="F7" s="28"/>
      <c r="G7" s="28"/>
    </row>
    <row r="8" spans="1:7" ht="39.75" customHeight="1" x14ac:dyDescent="0.25">
      <c r="A8" s="9" t="s">
        <v>68</v>
      </c>
      <c r="B8" s="10" t="s">
        <v>67</v>
      </c>
      <c r="C8" s="10" t="s">
        <v>69</v>
      </c>
      <c r="D8" s="11" t="s">
        <v>0</v>
      </c>
      <c r="E8" s="12" t="s">
        <v>72</v>
      </c>
      <c r="F8" s="13" t="s">
        <v>65</v>
      </c>
      <c r="G8" s="14" t="s">
        <v>66</v>
      </c>
    </row>
    <row r="9" spans="1:7" x14ac:dyDescent="0.25">
      <c r="A9" s="15" t="s">
        <v>1</v>
      </c>
      <c r="B9" s="3" t="s">
        <v>2</v>
      </c>
      <c r="C9" s="3"/>
      <c r="D9" s="4">
        <v>850045168001</v>
      </c>
      <c r="E9" s="24">
        <v>24</v>
      </c>
      <c r="F9" s="5">
        <v>7.65</v>
      </c>
      <c r="G9" s="16">
        <f>F9*C9</f>
        <v>0</v>
      </c>
    </row>
    <row r="10" spans="1:7" x14ac:dyDescent="0.25">
      <c r="A10" s="15" t="s">
        <v>3</v>
      </c>
      <c r="B10" s="3" t="s">
        <v>4</v>
      </c>
      <c r="C10" s="3"/>
      <c r="D10" s="4">
        <v>850045168155</v>
      </c>
      <c r="E10" s="24">
        <v>12</v>
      </c>
      <c r="F10" s="5">
        <v>13.6</v>
      </c>
      <c r="G10" s="16">
        <f t="shared" ref="G10:G40" si="0">F10*C10</f>
        <v>0</v>
      </c>
    </row>
    <row r="11" spans="1:7" x14ac:dyDescent="0.25">
      <c r="A11" s="15" t="s">
        <v>5</v>
      </c>
      <c r="B11" s="3" t="s">
        <v>6</v>
      </c>
      <c r="C11" s="3"/>
      <c r="D11" s="4">
        <v>850045168025</v>
      </c>
      <c r="E11" s="24">
        <v>12</v>
      </c>
      <c r="F11" s="5">
        <v>24</v>
      </c>
      <c r="G11" s="16">
        <f t="shared" si="0"/>
        <v>0</v>
      </c>
    </row>
    <row r="12" spans="1:7" x14ac:dyDescent="0.25">
      <c r="A12" s="15" t="s">
        <v>7</v>
      </c>
      <c r="B12" s="3" t="s">
        <v>8</v>
      </c>
      <c r="C12" s="3"/>
      <c r="D12" s="4">
        <v>850045168018</v>
      </c>
      <c r="E12" s="24">
        <v>36</v>
      </c>
      <c r="F12" s="5">
        <v>3.45</v>
      </c>
      <c r="G12" s="16">
        <f t="shared" si="0"/>
        <v>0</v>
      </c>
    </row>
    <row r="13" spans="1:7" x14ac:dyDescent="0.25">
      <c r="A13" s="15" t="s">
        <v>9</v>
      </c>
      <c r="B13" s="3" t="s">
        <v>10</v>
      </c>
      <c r="C13" s="3"/>
      <c r="D13" s="4">
        <v>850045168148</v>
      </c>
      <c r="E13" s="24">
        <v>12</v>
      </c>
      <c r="F13" s="5">
        <v>15.33</v>
      </c>
      <c r="G13" s="16">
        <f t="shared" si="0"/>
        <v>0</v>
      </c>
    </row>
    <row r="14" spans="1:7" x14ac:dyDescent="0.25">
      <c r="A14" s="15" t="s">
        <v>11</v>
      </c>
      <c r="B14" s="3" t="s">
        <v>12</v>
      </c>
      <c r="C14" s="3"/>
      <c r="D14" s="4">
        <v>850045168032</v>
      </c>
      <c r="E14" s="24">
        <v>24</v>
      </c>
      <c r="F14" s="5">
        <v>7.65</v>
      </c>
      <c r="G14" s="16">
        <f t="shared" si="0"/>
        <v>0</v>
      </c>
    </row>
    <row r="15" spans="1:7" x14ac:dyDescent="0.25">
      <c r="A15" s="15" t="s">
        <v>13</v>
      </c>
      <c r="B15" s="3" t="s">
        <v>14</v>
      </c>
      <c r="C15" s="3"/>
      <c r="D15" s="4">
        <v>799475705403</v>
      </c>
      <c r="E15" s="24">
        <v>6</v>
      </c>
      <c r="F15" s="5">
        <v>13.9</v>
      </c>
      <c r="G15" s="16">
        <f t="shared" si="0"/>
        <v>0</v>
      </c>
    </row>
    <row r="16" spans="1:7" x14ac:dyDescent="0.25">
      <c r="A16" s="15" t="s">
        <v>15</v>
      </c>
      <c r="B16" s="3" t="s">
        <v>16</v>
      </c>
      <c r="C16" s="3"/>
      <c r="D16" s="4">
        <v>605945118126</v>
      </c>
      <c r="E16" s="24">
        <v>12</v>
      </c>
      <c r="F16" s="5">
        <v>23.5</v>
      </c>
      <c r="G16" s="16">
        <f t="shared" si="0"/>
        <v>0</v>
      </c>
    </row>
    <row r="17" spans="1:7" x14ac:dyDescent="0.25">
      <c r="A17" s="15" t="s">
        <v>17</v>
      </c>
      <c r="B17" s="3" t="s">
        <v>18</v>
      </c>
      <c r="C17" s="3"/>
      <c r="D17" s="4">
        <v>641320903420</v>
      </c>
      <c r="E17" s="24">
        <v>12</v>
      </c>
      <c r="F17" s="5">
        <v>15</v>
      </c>
      <c r="G17" s="16">
        <f t="shared" si="0"/>
        <v>0</v>
      </c>
    </row>
    <row r="18" spans="1:7" x14ac:dyDescent="0.25">
      <c r="A18" s="15" t="s">
        <v>19</v>
      </c>
      <c r="B18" s="3" t="s">
        <v>20</v>
      </c>
      <c r="C18" s="3"/>
      <c r="D18" s="4">
        <v>641320903352</v>
      </c>
      <c r="E18" s="24">
        <v>12</v>
      </c>
      <c r="F18" s="5">
        <v>13.9</v>
      </c>
      <c r="G18" s="16">
        <f t="shared" si="0"/>
        <v>0</v>
      </c>
    </row>
    <row r="19" spans="1:7" x14ac:dyDescent="0.25">
      <c r="A19" s="15" t="s">
        <v>21</v>
      </c>
      <c r="B19" s="3" t="s">
        <v>22</v>
      </c>
      <c r="C19" s="3"/>
      <c r="D19" s="4">
        <v>799475705397</v>
      </c>
      <c r="E19" s="24">
        <v>6</v>
      </c>
      <c r="F19" s="5">
        <v>10.4</v>
      </c>
      <c r="G19" s="16">
        <f t="shared" si="0"/>
        <v>0</v>
      </c>
    </row>
    <row r="20" spans="1:7" x14ac:dyDescent="0.25">
      <c r="A20" s="15" t="s">
        <v>23</v>
      </c>
      <c r="B20" s="3" t="s">
        <v>24</v>
      </c>
      <c r="C20" s="3"/>
      <c r="D20" s="4">
        <v>712411981402</v>
      </c>
      <c r="E20" s="24">
        <v>6</v>
      </c>
      <c r="F20" s="5">
        <v>10.4</v>
      </c>
      <c r="G20" s="16">
        <f t="shared" si="0"/>
        <v>0</v>
      </c>
    </row>
    <row r="21" spans="1:7" x14ac:dyDescent="0.25">
      <c r="A21" s="15" t="s">
        <v>25</v>
      </c>
      <c r="B21" s="3" t="s">
        <v>26</v>
      </c>
      <c r="C21" s="3"/>
      <c r="D21" s="4">
        <v>712411981396</v>
      </c>
      <c r="E21" s="24">
        <v>6</v>
      </c>
      <c r="F21" s="5">
        <v>13.9</v>
      </c>
      <c r="G21" s="16">
        <f t="shared" si="0"/>
        <v>0</v>
      </c>
    </row>
    <row r="22" spans="1:7" x14ac:dyDescent="0.25">
      <c r="A22" s="15" t="s">
        <v>27</v>
      </c>
      <c r="B22" s="3" t="s">
        <v>28</v>
      </c>
      <c r="C22" s="3"/>
      <c r="D22" s="4">
        <v>605945118133</v>
      </c>
      <c r="E22" s="24">
        <v>12</v>
      </c>
      <c r="F22" s="5">
        <v>22.25</v>
      </c>
      <c r="G22" s="16">
        <f t="shared" si="0"/>
        <v>0</v>
      </c>
    </row>
    <row r="23" spans="1:7" x14ac:dyDescent="0.25">
      <c r="A23" s="15" t="s">
        <v>29</v>
      </c>
      <c r="B23" s="3" t="s">
        <v>30</v>
      </c>
      <c r="C23" s="3"/>
      <c r="D23" s="4">
        <v>733810234142</v>
      </c>
      <c r="E23" s="24">
        <v>12</v>
      </c>
      <c r="F23" s="5">
        <v>13.9</v>
      </c>
      <c r="G23" s="16">
        <f t="shared" si="0"/>
        <v>0</v>
      </c>
    </row>
    <row r="24" spans="1:7" x14ac:dyDescent="0.25">
      <c r="A24" s="15" t="s">
        <v>31</v>
      </c>
      <c r="B24" s="3" t="s">
        <v>32</v>
      </c>
      <c r="C24" s="3"/>
      <c r="D24" s="4">
        <v>733810234838</v>
      </c>
      <c r="E24" s="24">
        <v>12</v>
      </c>
      <c r="F24" s="5">
        <v>22.25</v>
      </c>
      <c r="G24" s="16">
        <f t="shared" si="0"/>
        <v>0</v>
      </c>
    </row>
    <row r="25" spans="1:7" x14ac:dyDescent="0.25">
      <c r="A25" s="15" t="s">
        <v>33</v>
      </c>
      <c r="B25" s="3" t="s">
        <v>34</v>
      </c>
      <c r="C25" s="3"/>
      <c r="D25" s="4">
        <v>740120937984</v>
      </c>
      <c r="E25" s="24">
        <v>12</v>
      </c>
      <c r="F25" s="5">
        <v>10.15</v>
      </c>
      <c r="G25" s="16">
        <f t="shared" si="0"/>
        <v>0</v>
      </c>
    </row>
    <row r="26" spans="1:7" x14ac:dyDescent="0.25">
      <c r="A26" s="15" t="s">
        <v>35</v>
      </c>
      <c r="B26" s="3" t="s">
        <v>36</v>
      </c>
      <c r="C26" s="3"/>
      <c r="D26" s="4">
        <v>740120937977</v>
      </c>
      <c r="E26" s="24">
        <v>12</v>
      </c>
      <c r="F26" s="5">
        <v>17.690000000000001</v>
      </c>
      <c r="G26" s="16">
        <f t="shared" si="0"/>
        <v>0</v>
      </c>
    </row>
    <row r="27" spans="1:7" x14ac:dyDescent="0.25">
      <c r="A27" s="15" t="s">
        <v>37</v>
      </c>
      <c r="B27" s="3" t="s">
        <v>38</v>
      </c>
      <c r="C27" s="3"/>
      <c r="D27" s="4">
        <v>700604523157</v>
      </c>
      <c r="E27" s="24">
        <v>36</v>
      </c>
      <c r="F27" s="5">
        <v>3.6</v>
      </c>
      <c r="G27" s="16">
        <f t="shared" si="0"/>
        <v>0</v>
      </c>
    </row>
    <row r="28" spans="1:7" x14ac:dyDescent="0.25">
      <c r="A28" s="15" t="s">
        <v>39</v>
      </c>
      <c r="B28" s="3" t="s">
        <v>40</v>
      </c>
      <c r="C28" s="3"/>
      <c r="D28" s="4">
        <v>700604523164</v>
      </c>
      <c r="E28" s="24">
        <v>24</v>
      </c>
      <c r="F28" s="5">
        <v>6.55</v>
      </c>
      <c r="G28" s="16">
        <f t="shared" si="0"/>
        <v>0</v>
      </c>
    </row>
    <row r="29" spans="1:7" x14ac:dyDescent="0.25">
      <c r="A29" s="15" t="s">
        <v>41</v>
      </c>
      <c r="B29" s="3" t="s">
        <v>42</v>
      </c>
      <c r="C29" s="3"/>
      <c r="D29" s="4">
        <v>700604523188</v>
      </c>
      <c r="E29" s="24">
        <v>12</v>
      </c>
      <c r="F29" s="5">
        <v>9</v>
      </c>
      <c r="G29" s="16">
        <f t="shared" si="0"/>
        <v>0</v>
      </c>
    </row>
    <row r="30" spans="1:7" x14ac:dyDescent="0.25">
      <c r="A30" s="15" t="s">
        <v>43</v>
      </c>
      <c r="B30" s="3" t="s">
        <v>44</v>
      </c>
      <c r="C30" s="3"/>
      <c r="D30" s="4">
        <v>733810234913</v>
      </c>
      <c r="E30" s="24">
        <v>48</v>
      </c>
      <c r="F30" s="5">
        <v>5</v>
      </c>
      <c r="G30" s="16">
        <f t="shared" si="0"/>
        <v>0</v>
      </c>
    </row>
    <row r="31" spans="1:7" x14ac:dyDescent="0.25">
      <c r="A31" s="15" t="s">
        <v>45</v>
      </c>
      <c r="B31" s="3" t="s">
        <v>46</v>
      </c>
      <c r="C31" s="3"/>
      <c r="D31" s="4">
        <v>733810234920</v>
      </c>
      <c r="E31" s="24">
        <v>12</v>
      </c>
      <c r="F31" s="5">
        <v>22.5</v>
      </c>
      <c r="G31" s="16">
        <f t="shared" si="0"/>
        <v>0</v>
      </c>
    </row>
    <row r="32" spans="1:7" x14ac:dyDescent="0.25">
      <c r="A32" s="15" t="s">
        <v>47</v>
      </c>
      <c r="B32" s="3" t="s">
        <v>48</v>
      </c>
      <c r="C32" s="3"/>
      <c r="D32" s="4">
        <v>733810234890</v>
      </c>
      <c r="E32" s="24">
        <v>48</v>
      </c>
      <c r="F32" s="5">
        <v>5</v>
      </c>
      <c r="G32" s="16">
        <f t="shared" si="0"/>
        <v>0</v>
      </c>
    </row>
    <row r="33" spans="1:7" x14ac:dyDescent="0.25">
      <c r="A33" s="15" t="s">
        <v>49</v>
      </c>
      <c r="B33" s="3" t="s">
        <v>50</v>
      </c>
      <c r="C33" s="3"/>
      <c r="D33" s="4">
        <v>733810234937</v>
      </c>
      <c r="E33" s="24">
        <v>12</v>
      </c>
      <c r="F33" s="5">
        <v>22.5</v>
      </c>
      <c r="G33" s="16">
        <f t="shared" si="0"/>
        <v>0</v>
      </c>
    </row>
    <row r="34" spans="1:7" x14ac:dyDescent="0.25">
      <c r="A34" s="15" t="s">
        <v>51</v>
      </c>
      <c r="B34" s="3" t="s">
        <v>52</v>
      </c>
      <c r="C34" s="3"/>
      <c r="D34" s="4">
        <v>733810234906</v>
      </c>
      <c r="E34" s="24">
        <v>48</v>
      </c>
      <c r="F34" s="5">
        <v>5</v>
      </c>
      <c r="G34" s="16">
        <f t="shared" si="0"/>
        <v>0</v>
      </c>
    </row>
    <row r="35" spans="1:7" x14ac:dyDescent="0.25">
      <c r="A35" s="15" t="s">
        <v>53</v>
      </c>
      <c r="B35" s="3" t="s">
        <v>54</v>
      </c>
      <c r="C35" s="3"/>
      <c r="D35" s="4">
        <v>733810234944</v>
      </c>
      <c r="E35" s="24">
        <v>12</v>
      </c>
      <c r="F35" s="5">
        <v>22.5</v>
      </c>
      <c r="G35" s="16">
        <f t="shared" si="0"/>
        <v>0</v>
      </c>
    </row>
    <row r="36" spans="1:7" x14ac:dyDescent="0.25">
      <c r="A36" s="15" t="s">
        <v>55</v>
      </c>
      <c r="B36" s="3" t="s">
        <v>56</v>
      </c>
      <c r="C36" s="3"/>
      <c r="D36" s="4">
        <v>733810234036</v>
      </c>
      <c r="E36" s="24">
        <v>12</v>
      </c>
      <c r="F36" s="5">
        <v>35</v>
      </c>
      <c r="G36" s="16">
        <f t="shared" si="0"/>
        <v>0</v>
      </c>
    </row>
    <row r="37" spans="1:7" x14ac:dyDescent="0.25">
      <c r="A37" s="15" t="s">
        <v>57</v>
      </c>
      <c r="B37" s="3" t="s">
        <v>58</v>
      </c>
      <c r="C37" s="3"/>
      <c r="D37" s="4">
        <v>733810234883</v>
      </c>
      <c r="E37" s="24">
        <v>48</v>
      </c>
      <c r="F37" s="5">
        <v>5</v>
      </c>
      <c r="G37" s="16">
        <f t="shared" si="0"/>
        <v>0</v>
      </c>
    </row>
    <row r="38" spans="1:7" x14ac:dyDescent="0.25">
      <c r="A38" s="15" t="s">
        <v>59</v>
      </c>
      <c r="B38" s="3" t="s">
        <v>60</v>
      </c>
      <c r="C38" s="3"/>
      <c r="D38" s="4">
        <v>733810234951</v>
      </c>
      <c r="E38" s="24">
        <v>12</v>
      </c>
      <c r="F38" s="5">
        <v>22.5</v>
      </c>
      <c r="G38" s="16">
        <f t="shared" si="0"/>
        <v>0</v>
      </c>
    </row>
    <row r="39" spans="1:7" x14ac:dyDescent="0.25">
      <c r="A39" s="15" t="s">
        <v>61</v>
      </c>
      <c r="B39" s="3" t="s">
        <v>62</v>
      </c>
      <c r="C39" s="3"/>
      <c r="D39" s="4">
        <v>733810234029</v>
      </c>
      <c r="E39" s="24">
        <v>12</v>
      </c>
      <c r="F39" s="5">
        <v>35</v>
      </c>
      <c r="G39" s="16">
        <f t="shared" si="0"/>
        <v>0</v>
      </c>
    </row>
    <row r="40" spans="1:7" ht="15.75" thickBot="1" x14ac:dyDescent="0.3">
      <c r="A40" s="17" t="s">
        <v>63</v>
      </c>
      <c r="B40" s="18" t="s">
        <v>64</v>
      </c>
      <c r="C40" s="18"/>
      <c r="D40" s="19">
        <v>641320903000</v>
      </c>
      <c r="E40" s="25">
        <v>12</v>
      </c>
      <c r="F40" s="20">
        <v>37.5</v>
      </c>
      <c r="G40" s="21">
        <f t="shared" si="0"/>
        <v>0</v>
      </c>
    </row>
    <row r="41" spans="1:7" ht="16.5" thickTop="1" thickBot="1" x14ac:dyDescent="0.3">
      <c r="F41" s="7" t="s">
        <v>71</v>
      </c>
      <c r="G41" s="22">
        <f>SUM(G9:G40)</f>
        <v>0</v>
      </c>
    </row>
    <row r="42" spans="1:7" ht="15.75" thickTop="1" x14ac:dyDescent="0.25"/>
  </sheetData>
  <mergeCells count="2">
    <mergeCell ref="D1:G7"/>
    <mergeCell ref="A1:C6"/>
  </mergeCells>
  <hyperlinks>
    <hyperlink ref="B7" r:id="rId1" xr:uid="{D754C92A-8BAD-4167-A5FF-047A2C11D5D3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Diggin Your Dog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2024-09-20T17:01:42Z</dcterms:created>
  <dcterms:modified xsi:type="dcterms:W3CDTF">2026-04-16T17:56:48Z</dcterms:modified>
</cp:coreProperties>
</file>