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F98F42B5-082B-4AA1-A260-B720448A5BEF}" xr6:coauthVersionLast="47" xr6:coauthVersionMax="47" xr10:uidLastSave="{00000000-0000-0000-0000-000000000000}"/>
  <bookViews>
    <workbookView xWindow="1860" yWindow="1860" windowWidth="15345" windowHeight="10950" xr2:uid="{A86A84EF-09B3-4C7A-8C1E-8BF935B67E9E}"/>
  </bookViews>
  <sheets>
    <sheet name="Canophera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5" i="1"/>
  <c r="G16" i="1"/>
  <c r="G17" i="1"/>
  <c r="G18" i="1"/>
  <c r="G64" i="1" s="1"/>
  <c r="G19" i="1"/>
  <c r="G21" i="1"/>
  <c r="G22" i="1"/>
  <c r="G23" i="1"/>
  <c r="G24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1" i="1"/>
  <c r="G52" i="1"/>
  <c r="G53" i="1"/>
  <c r="G54" i="1"/>
  <c r="G56" i="1"/>
  <c r="G57" i="1"/>
  <c r="G58" i="1"/>
  <c r="G59" i="1"/>
  <c r="G60" i="1"/>
  <c r="G61" i="1"/>
  <c r="G62" i="1"/>
  <c r="G63" i="1"/>
  <c r="G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<sst xmlns="http://schemas.openxmlformats.org/spreadsheetml/2006/main" count="113" uniqueCount="113">
  <si>
    <t>UPC</t>
  </si>
  <si>
    <t>CP01</t>
  </si>
  <si>
    <t>CP02</t>
  </si>
  <si>
    <t>CP03</t>
  </si>
  <si>
    <t>CP04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</si>
  <si>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</si>
  <si>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</si>
  <si>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</si>
  <si>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</si>
  <si>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</si>
  <si>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</si>
  <si>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</si>
  <si>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</si>
  <si>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</si>
  <si>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</si>
  <si>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</si>
  <si>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</si>
  <si>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</si>
  <si>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</si>
  <si>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</si>
  <si>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</si>
  <si>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</si>
  <si>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</si>
  <si>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</si>
  <si>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</si>
  <si>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</si>
  <si>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</si>
  <si>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</si>
  <si>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</si>
  <si>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</si>
  <si>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</si>
  <si>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</si>
  <si>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</si>
  <si>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</si>
  <si>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</si>
  <si>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</si>
  <si>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</si>
  <si>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</si>
  <si>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</si>
  <si>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</si>
  <si>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</si>
  <si>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</si>
  <si>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</si>
  <si>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</si>
  <si>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</si>
  <si>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</si>
  <si>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</si>
  <si>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</si>
  <si>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</si>
  <si>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</si>
  <si>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</si>
  <si>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</si>
  <si>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</si>
  <si>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</si>
  <si>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</si>
  <si>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</si>
  <si>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</si>
  <si>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</si>
  <si>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</si>
  <si>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</si>
  <si>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</si>
  <si>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</si>
  <si>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</si>
  <si>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</si>
  <si>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</si>
  <si>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</si>
  <si>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</si>
  <si>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</si>
  <si>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</si>
  <si>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</si>
  <si>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</si>
  <si>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</si>
  <si>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</si>
  <si>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</si>
  <si>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</si>
  <si>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</si>
  <si>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</si>
  <si>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</si>
  <si>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</si>
  <si>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</si>
  <si>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</si>
  <si>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</si>
  <si>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CP84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</si>
  <si>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</si>
  <si>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</si>
  <si>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</si>
  <si>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</si>
  <si>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</si>
  <si>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</si>
  <si>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</si>
  <si>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</si>
  <si>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DESCRIPTION</t>
  </si>
  <si>
    <t>QTY</t>
  </si>
  <si>
    <t>SUGGESTED WHOLESALE</t>
  </si>
  <si>
    <t>EXTENDED TOTAL</t>
  </si>
  <si>
    <t>www.canophera.com</t>
  </si>
  <si>
    <t>Canophera Shelf Display 30pc Antler Wholes</t>
  </si>
  <si>
    <t>Canophera Shelf Display 30pc Antler Splits</t>
  </si>
  <si>
    <t>Total:</t>
  </si>
  <si>
    <t xml:space="preserve">DISPLAYS </t>
  </si>
  <si>
    <t>CAT TOYS</t>
  </si>
  <si>
    <t>DOG TOYS</t>
  </si>
  <si>
    <t>ANTLERS</t>
  </si>
  <si>
    <t>SHEEP HORN</t>
  </si>
  <si>
    <t>COCONUT ROPE &amp; COFFEE</t>
  </si>
  <si>
    <t>BRIAR WOOD</t>
  </si>
  <si>
    <t>TREE WOOD</t>
  </si>
  <si>
    <t>Canophera Extra Small Dog Chew Stick Coffee Tree Wood 15042</t>
  </si>
  <si>
    <t>Canophera Small Dog Chew Stick Coffee Tree Wood 15023</t>
  </si>
  <si>
    <t>Canophera Medium Dog Chew Stick Coffee Tree Wood 15024</t>
  </si>
  <si>
    <t>Canophera Large Dog Chew Stick Coffee Tree Wood 15025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</si>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</sst>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4" fontId="0" fillId="0" borderId="0" xfId="0" applyNumberFormat="1"/>
    <xf numFmtId="44" fontId="0" fillId="0" borderId="0" xfId="1" applyFont="1" applyFill="1"/>
    <xf numFmtId="44" fontId="18" fillId="0" borderId="10" xfId="1" applyFont="1" applyFill="1" applyBorder="1" applyAlignment="1">
      <alignment horizontal="center" wrapText="1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  <xf numFmtId="0" fontId="20" fillId="0" borderId="0" xfId="43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Fill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/>
    <xf numFmtId="44" fontId="0" fillId="0" borderId="19" xfId="0" applyNumberFormat="1" applyBorder="1"/>
    <xf numFmtId="44" fontId="0" fillId="0" borderId="18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noph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F22D-9FBC-4DE6-84F0-3CE91D0494D7}">
  <dimension ref="A1:G65"/>
  <sheetViews>
    <sheetView tabSelected="1" workbookViewId="0">
      <selection activeCell="A6" sqref="A6"/>
    </sheetView>
  </sheetViews>
  <sheetFormatPr defaultRowHeight="15" x14ac:dyDescent="0.25"/>
  <cols>
    <col min="1" max="1" width="9.42578125" bestFit="1" customWidth="1"/>
    <col min="2" max="2" width="63" customWidth="1"/>
    <col min="4" max="4" width="15.140625" style="1" bestFit="1" customWidth="1"/>
    <col min="5" max="5" width="6.5703125" style="1" customWidth="1"/>
    <col min="6" max="6" width="13" style="7" customWidth="1"/>
    <col min="7" max="7" width="11.5703125" customWidth="1"/>
  </cols>
  <sheetData>
    <row r="1" spans="1:7" x14ac:dyDescent="0.25">
      <c r="A1" s="28" t="e" vm="1">
        <v>#VALUE!</v>
      </c>
      <c r="B1" s="28"/>
      <c r="C1" s="29" t="e" vm="2">
        <v>#VALUE!</v>
      </c>
      <c r="D1" s="29"/>
      <c r="E1" s="29"/>
      <c r="F1" s="29"/>
      <c r="G1" s="29"/>
    </row>
    <row r="2" spans="1:7" x14ac:dyDescent="0.25">
      <c r="A2" s="28"/>
      <c r="B2" s="28"/>
      <c r="C2" s="29"/>
      <c r="D2" s="29"/>
      <c r="E2" s="29"/>
      <c r="F2" s="29"/>
      <c r="G2" s="29"/>
    </row>
    <row r="3" spans="1:7" x14ac:dyDescent="0.25">
      <c r="A3" s="28"/>
      <c r="B3" s="28"/>
      <c r="C3" s="29"/>
      <c r="D3" s="29"/>
      <c r="E3" s="29"/>
      <c r="F3" s="29"/>
      <c r="G3" s="29"/>
    </row>
    <row r="4" spans="1:7" x14ac:dyDescent="0.25">
      <c r="A4" s="28"/>
      <c r="B4" s="28"/>
      <c r="C4" s="29"/>
      <c r="D4" s="29"/>
      <c r="E4" s="29"/>
      <c r="F4" s="29"/>
      <c r="G4" s="29"/>
    </row>
    <row r="5" spans="1:7" x14ac:dyDescent="0.25">
      <c r="A5" s="28"/>
      <c r="B5" s="28"/>
      <c r="C5" s="29"/>
      <c r="D5" s="29"/>
      <c r="E5" s="29"/>
      <c r="F5" s="29"/>
      <c r="G5" s="29"/>
    </row>
    <row r="6" spans="1:7" ht="15.75" thickBot="1" x14ac:dyDescent="0.3">
      <c r="A6" s="6">
        <v>46121</v>
      </c>
      <c r="B6" s="11" t="s">
        <v>95</v>
      </c>
      <c r="C6" s="30"/>
      <c r="D6" s="30"/>
      <c r="E6" s="30"/>
      <c r="F6" s="30"/>
      <c r="G6" s="30"/>
    </row>
    <row r="7" spans="1:7" ht="31.5" x14ac:dyDescent="0.25">
      <c r="A7" s="13" t="s">
        <v>111</v>
      </c>
      <c r="B7" s="14" t="s">
        <v>91</v>
      </c>
      <c r="C7" s="14" t="s">
        <v>92</v>
      </c>
      <c r="D7" s="15" t="s">
        <v>0</v>
      </c>
      <c r="E7" s="31" t="s">
        <v>112</v>
      </c>
      <c r="F7" s="16" t="s">
        <v>93</v>
      </c>
      <c r="G7" s="17" t="s">
        <v>94</v>
      </c>
    </row>
    <row r="8" spans="1:7" ht="15.75" x14ac:dyDescent="0.25">
      <c r="A8" s="18"/>
      <c r="B8" s="12" t="s">
        <v>106</v>
      </c>
      <c r="C8" s="4"/>
      <c r="D8" s="5"/>
      <c r="E8" s="5"/>
      <c r="F8" s="8"/>
      <c r="G8" s="19"/>
    </row>
    <row r="9" spans="1:7" x14ac:dyDescent="0.25">
      <c r="A9" s="20" t="s">
        <v>1</v>
      </c>
      <c r="B9" s="2" t="s">
        <v>107</v>
      </c>
      <c r="C9" s="2"/>
      <c r="D9" s="3">
        <v>4260433150420</v>
      </c>
      <c r="E9" s="32">
        <v>270</v>
      </c>
      <c r="F9" s="9">
        <v>4.99</v>
      </c>
      <c r="G9" s="21">
        <f>F9*C9</f>
        <v>0</v>
      </c>
    </row>
    <row r="10" spans="1:7" x14ac:dyDescent="0.25">
      <c r="A10" s="20" t="s">
        <v>2</v>
      </c>
      <c r="B10" s="2" t="s">
        <v>108</v>
      </c>
      <c r="C10" s="2"/>
      <c r="D10" s="3">
        <v>4260433150239</v>
      </c>
      <c r="E10" s="32">
        <v>120</v>
      </c>
      <c r="F10" s="9">
        <v>5.99</v>
      </c>
      <c r="G10" s="21">
        <f t="shared" ref="G10:G63" si="0">F10*C10</f>
        <v>0</v>
      </c>
    </row>
    <row r="11" spans="1:7" x14ac:dyDescent="0.25">
      <c r="A11" s="20" t="s">
        <v>3</v>
      </c>
      <c r="B11" s="2" t="s">
        <v>109</v>
      </c>
      <c r="C11" s="2"/>
      <c r="D11" s="3">
        <v>426043315060</v>
      </c>
      <c r="E11" s="32">
        <v>72</v>
      </c>
      <c r="F11" s="9">
        <v>6.99</v>
      </c>
      <c r="G11" s="21">
        <f t="shared" si="0"/>
        <v>0</v>
      </c>
    </row>
    <row r="12" spans="1:7" x14ac:dyDescent="0.25">
      <c r="A12" s="20" t="s">
        <v>4</v>
      </c>
      <c r="B12" s="2" t="s">
        <v>110</v>
      </c>
      <c r="C12" s="2"/>
      <c r="D12" s="3">
        <v>4260433150253</v>
      </c>
      <c r="E12" s="32">
        <v>48</v>
      </c>
      <c r="F12" s="9">
        <v>8.49</v>
      </c>
      <c r="G12" s="21">
        <f t="shared" si="0"/>
        <v>0</v>
      </c>
    </row>
    <row r="13" spans="1:7" x14ac:dyDescent="0.25">
      <c r="A13" s="20" t="s">
        <v>5</v>
      </c>
      <c r="B13" s="2" t="s">
        <v>6</v>
      </c>
      <c r="C13" s="2"/>
      <c r="D13" s="3">
        <v>4260433150437</v>
      </c>
      <c r="E13" s="32">
        <v>32</v>
      </c>
      <c r="F13" s="9">
        <v>9.99</v>
      </c>
      <c r="G13" s="21">
        <f t="shared" si="0"/>
        <v>0</v>
      </c>
    </row>
    <row r="14" spans="1:7" ht="15.75" x14ac:dyDescent="0.25">
      <c r="A14" s="20"/>
      <c r="B14" s="12" t="s">
        <v>105</v>
      </c>
      <c r="C14" s="2"/>
      <c r="D14" s="3"/>
      <c r="E14" s="32"/>
      <c r="F14" s="9"/>
      <c r="G14" s="21"/>
    </row>
    <row r="15" spans="1:7" x14ac:dyDescent="0.25">
      <c r="A15" s="20" t="s">
        <v>7</v>
      </c>
      <c r="B15" s="2" t="s">
        <v>8</v>
      </c>
      <c r="C15" s="2"/>
      <c r="D15" s="3">
        <v>4260433151724</v>
      </c>
      <c r="E15" s="32">
        <v>80</v>
      </c>
      <c r="F15" s="9">
        <v>6.99</v>
      </c>
      <c r="G15" s="21">
        <f t="shared" si="0"/>
        <v>0</v>
      </c>
    </row>
    <row r="16" spans="1:7" x14ac:dyDescent="0.25">
      <c r="A16" s="20" t="s">
        <v>9</v>
      </c>
      <c r="B16" s="2" t="s">
        <v>10</v>
      </c>
      <c r="C16" s="2"/>
      <c r="D16" s="3">
        <v>4260433151281</v>
      </c>
      <c r="E16" s="32">
        <v>64</v>
      </c>
      <c r="F16" s="9">
        <v>8.49</v>
      </c>
      <c r="G16" s="21">
        <f t="shared" si="0"/>
        <v>0</v>
      </c>
    </row>
    <row r="17" spans="1:7" x14ac:dyDescent="0.25">
      <c r="A17" s="20" t="s">
        <v>11</v>
      </c>
      <c r="B17" s="2" t="s">
        <v>12</v>
      </c>
      <c r="C17" s="2"/>
      <c r="D17" s="3">
        <v>4260433151298</v>
      </c>
      <c r="E17" s="32">
        <v>48</v>
      </c>
      <c r="F17" s="9">
        <v>10.99</v>
      </c>
      <c r="G17" s="21">
        <f t="shared" si="0"/>
        <v>0</v>
      </c>
    </row>
    <row r="18" spans="1:7" x14ac:dyDescent="0.25">
      <c r="A18" s="20" t="s">
        <v>13</v>
      </c>
      <c r="B18" s="2" t="s">
        <v>14</v>
      </c>
      <c r="C18" s="2"/>
      <c r="D18" s="3">
        <v>4260433151304</v>
      </c>
      <c r="E18" s="32">
        <v>40</v>
      </c>
      <c r="F18" s="9">
        <v>15.49</v>
      </c>
      <c r="G18" s="21">
        <f t="shared" si="0"/>
        <v>0</v>
      </c>
    </row>
    <row r="19" spans="1:7" x14ac:dyDescent="0.25">
      <c r="A19" s="20" t="s">
        <v>15</v>
      </c>
      <c r="B19" s="2" t="s">
        <v>16</v>
      </c>
      <c r="C19" s="2"/>
      <c r="D19" s="3">
        <v>4260433151311</v>
      </c>
      <c r="E19" s="32">
        <v>32</v>
      </c>
      <c r="F19" s="9">
        <v>18.989999999999998</v>
      </c>
      <c r="G19" s="21">
        <f t="shared" si="0"/>
        <v>0</v>
      </c>
    </row>
    <row r="20" spans="1:7" ht="15.75" x14ac:dyDescent="0.25">
      <c r="A20" s="20"/>
      <c r="B20" s="12" t="s">
        <v>104</v>
      </c>
      <c r="C20" s="2"/>
      <c r="D20" s="3"/>
      <c r="E20" s="32"/>
      <c r="F20" s="9"/>
      <c r="G20" s="21"/>
    </row>
    <row r="21" spans="1:7" x14ac:dyDescent="0.25">
      <c r="A21" s="20" t="s">
        <v>17</v>
      </c>
      <c r="B21" s="2" t="s">
        <v>18</v>
      </c>
      <c r="C21" s="2"/>
      <c r="D21" s="3">
        <v>4260433152899</v>
      </c>
      <c r="E21" s="32">
        <v>120</v>
      </c>
      <c r="F21" s="9">
        <v>3.99</v>
      </c>
      <c r="G21" s="21">
        <f t="shared" si="0"/>
        <v>0</v>
      </c>
    </row>
    <row r="22" spans="1:7" x14ac:dyDescent="0.25">
      <c r="A22" s="20" t="s">
        <v>19</v>
      </c>
      <c r="B22" s="2" t="s">
        <v>20</v>
      </c>
      <c r="C22" s="2"/>
      <c r="D22" s="3">
        <v>4260433152905</v>
      </c>
      <c r="E22" s="32">
        <v>80</v>
      </c>
      <c r="F22" s="9">
        <v>4.99</v>
      </c>
      <c r="G22" s="21">
        <f t="shared" si="0"/>
        <v>0</v>
      </c>
    </row>
    <row r="23" spans="1:7" x14ac:dyDescent="0.25">
      <c r="A23" s="20" t="s">
        <v>21</v>
      </c>
      <c r="B23" s="2" t="s">
        <v>22</v>
      </c>
      <c r="C23" s="2"/>
      <c r="D23" s="3">
        <v>4260433152912</v>
      </c>
      <c r="E23" s="32">
        <v>48</v>
      </c>
      <c r="F23" s="9">
        <v>5.99</v>
      </c>
      <c r="G23" s="21">
        <f t="shared" si="0"/>
        <v>0</v>
      </c>
    </row>
    <row r="24" spans="1:7" x14ac:dyDescent="0.25">
      <c r="A24" s="20" t="s">
        <v>23</v>
      </c>
      <c r="B24" s="2" t="s">
        <v>24</v>
      </c>
      <c r="C24" s="2"/>
      <c r="D24" s="3">
        <v>4260433152929</v>
      </c>
      <c r="E24" s="32">
        <v>32</v>
      </c>
      <c r="F24" s="9">
        <v>6.99</v>
      </c>
      <c r="G24" s="21">
        <f t="shared" si="0"/>
        <v>0</v>
      </c>
    </row>
    <row r="25" spans="1:7" ht="15.75" x14ac:dyDescent="0.25">
      <c r="A25" s="20"/>
      <c r="B25" s="12" t="s">
        <v>103</v>
      </c>
      <c r="C25" s="2"/>
      <c r="D25" s="3"/>
      <c r="E25" s="32"/>
      <c r="F25" s="9"/>
      <c r="G25" s="21"/>
    </row>
    <row r="26" spans="1:7" x14ac:dyDescent="0.25">
      <c r="A26" s="20" t="s">
        <v>25</v>
      </c>
      <c r="B26" s="2" t="s">
        <v>26</v>
      </c>
      <c r="C26" s="2"/>
      <c r="D26" s="3">
        <v>4260433151908</v>
      </c>
      <c r="E26" s="32">
        <v>120</v>
      </c>
      <c r="F26" s="9">
        <v>3.49</v>
      </c>
      <c r="G26" s="21">
        <f t="shared" si="0"/>
        <v>0</v>
      </c>
    </row>
    <row r="27" spans="1:7" x14ac:dyDescent="0.25">
      <c r="A27" s="20" t="s">
        <v>27</v>
      </c>
      <c r="B27" s="2" t="s">
        <v>28</v>
      </c>
      <c r="C27" s="2"/>
      <c r="D27" s="3">
        <v>4260433151465</v>
      </c>
      <c r="E27" s="32">
        <v>80</v>
      </c>
      <c r="F27" s="9">
        <v>4.99</v>
      </c>
      <c r="G27" s="21">
        <f t="shared" si="0"/>
        <v>0</v>
      </c>
    </row>
    <row r="28" spans="1:7" x14ac:dyDescent="0.25">
      <c r="A28" s="20" t="s">
        <v>29</v>
      </c>
      <c r="B28" s="2" t="s">
        <v>30</v>
      </c>
      <c r="C28" s="2"/>
      <c r="D28" s="3">
        <v>4260433151472</v>
      </c>
      <c r="E28" s="32">
        <v>64</v>
      </c>
      <c r="F28" s="9">
        <v>7.5</v>
      </c>
      <c r="G28" s="21">
        <f t="shared" si="0"/>
        <v>0</v>
      </c>
    </row>
    <row r="29" spans="1:7" x14ac:dyDescent="0.25">
      <c r="A29" s="20" t="s">
        <v>31</v>
      </c>
      <c r="B29" s="2" t="s">
        <v>32</v>
      </c>
      <c r="C29" s="2"/>
      <c r="D29" s="3">
        <v>4260433151489</v>
      </c>
      <c r="E29" s="32">
        <v>48</v>
      </c>
      <c r="F29" s="9">
        <v>11</v>
      </c>
      <c r="G29" s="21">
        <f t="shared" si="0"/>
        <v>0</v>
      </c>
    </row>
    <row r="30" spans="1:7" x14ac:dyDescent="0.25">
      <c r="A30" s="20" t="s">
        <v>33</v>
      </c>
      <c r="B30" s="2" t="s">
        <v>34</v>
      </c>
      <c r="C30" s="2"/>
      <c r="D30" s="3">
        <v>4260433151915</v>
      </c>
      <c r="E30" s="32">
        <v>40</v>
      </c>
      <c r="F30" s="9">
        <v>13.5</v>
      </c>
      <c r="G30" s="21">
        <f t="shared" si="0"/>
        <v>0</v>
      </c>
    </row>
    <row r="31" spans="1:7" ht="15.75" x14ac:dyDescent="0.25">
      <c r="A31" s="20"/>
      <c r="B31" s="12" t="s">
        <v>102</v>
      </c>
      <c r="C31" s="2"/>
      <c r="D31" s="3"/>
      <c r="E31" s="32"/>
      <c r="F31" s="9"/>
      <c r="G31" s="21"/>
    </row>
    <row r="32" spans="1:7" x14ac:dyDescent="0.25">
      <c r="A32" s="20" t="s">
        <v>35</v>
      </c>
      <c r="B32" s="2" t="s">
        <v>36</v>
      </c>
      <c r="C32" s="2"/>
      <c r="D32" s="3">
        <v>4260433151366</v>
      </c>
      <c r="E32" s="32">
        <v>150</v>
      </c>
      <c r="F32" s="9">
        <v>4.5</v>
      </c>
      <c r="G32" s="21">
        <f t="shared" si="0"/>
        <v>0</v>
      </c>
    </row>
    <row r="33" spans="1:7" x14ac:dyDescent="0.25">
      <c r="A33" s="20" t="s">
        <v>37</v>
      </c>
      <c r="B33" s="2" t="s">
        <v>38</v>
      </c>
      <c r="C33" s="2"/>
      <c r="D33" s="3">
        <v>4260433151373</v>
      </c>
      <c r="E33" s="32">
        <v>150</v>
      </c>
      <c r="F33" s="9">
        <v>6.5</v>
      </c>
      <c r="G33" s="21">
        <f t="shared" si="0"/>
        <v>0</v>
      </c>
    </row>
    <row r="34" spans="1:7" x14ac:dyDescent="0.25">
      <c r="A34" s="20" t="s">
        <v>39</v>
      </c>
      <c r="B34" s="2" t="s">
        <v>40</v>
      </c>
      <c r="C34" s="2"/>
      <c r="D34" s="3">
        <v>4260433151380</v>
      </c>
      <c r="E34" s="32">
        <v>100</v>
      </c>
      <c r="F34" s="9">
        <v>9.5</v>
      </c>
      <c r="G34" s="21">
        <f t="shared" si="0"/>
        <v>0</v>
      </c>
    </row>
    <row r="35" spans="1:7" x14ac:dyDescent="0.25">
      <c r="A35" s="20" t="s">
        <v>41</v>
      </c>
      <c r="B35" s="2" t="s">
        <v>42</v>
      </c>
      <c r="C35" s="2"/>
      <c r="D35" s="3">
        <v>4260433151397</v>
      </c>
      <c r="E35" s="32">
        <v>60</v>
      </c>
      <c r="F35" s="9">
        <v>13</v>
      </c>
      <c r="G35" s="21">
        <f t="shared" si="0"/>
        <v>0</v>
      </c>
    </row>
    <row r="36" spans="1:7" x14ac:dyDescent="0.25">
      <c r="A36" s="20" t="s">
        <v>43</v>
      </c>
      <c r="B36" s="2" t="s">
        <v>44</v>
      </c>
      <c r="C36" s="2"/>
      <c r="D36" s="3">
        <v>4260433151403</v>
      </c>
      <c r="E36" s="32">
        <v>50</v>
      </c>
      <c r="F36" s="9">
        <v>17.5</v>
      </c>
      <c r="G36" s="21">
        <f t="shared" si="0"/>
        <v>0</v>
      </c>
    </row>
    <row r="37" spans="1:7" x14ac:dyDescent="0.25">
      <c r="A37" s="20" t="s">
        <v>45</v>
      </c>
      <c r="B37" s="2" t="s">
        <v>46</v>
      </c>
      <c r="C37" s="2"/>
      <c r="D37" s="3">
        <v>4260433151731</v>
      </c>
      <c r="E37" s="32">
        <v>40</v>
      </c>
      <c r="F37" s="9">
        <v>23</v>
      </c>
      <c r="G37" s="21">
        <f t="shared" si="0"/>
        <v>0</v>
      </c>
    </row>
    <row r="38" spans="1:7" x14ac:dyDescent="0.25">
      <c r="A38" s="20" t="s">
        <v>47</v>
      </c>
      <c r="B38" s="2" t="s">
        <v>48</v>
      </c>
      <c r="C38" s="2"/>
      <c r="D38" s="3">
        <v>4260433151410</v>
      </c>
      <c r="E38" s="32">
        <v>150</v>
      </c>
      <c r="F38" s="9">
        <v>4.5</v>
      </c>
      <c r="G38" s="21">
        <f t="shared" si="0"/>
        <v>0</v>
      </c>
    </row>
    <row r="39" spans="1:7" x14ac:dyDescent="0.25">
      <c r="A39" s="20" t="s">
        <v>49</v>
      </c>
      <c r="B39" s="2" t="s">
        <v>50</v>
      </c>
      <c r="C39" s="2"/>
      <c r="D39" s="3">
        <v>4260433151427</v>
      </c>
      <c r="E39" s="32">
        <v>150</v>
      </c>
      <c r="F39" s="9">
        <v>7</v>
      </c>
      <c r="G39" s="21">
        <f t="shared" si="0"/>
        <v>0</v>
      </c>
    </row>
    <row r="40" spans="1:7" x14ac:dyDescent="0.25">
      <c r="A40" s="20" t="s">
        <v>51</v>
      </c>
      <c r="B40" s="2" t="s">
        <v>52</v>
      </c>
      <c r="C40" s="2"/>
      <c r="D40" s="3">
        <v>4260433151434</v>
      </c>
      <c r="E40" s="32">
        <v>100</v>
      </c>
      <c r="F40" s="9">
        <v>10.5</v>
      </c>
      <c r="G40" s="21">
        <f t="shared" si="0"/>
        <v>0</v>
      </c>
    </row>
    <row r="41" spans="1:7" x14ac:dyDescent="0.25">
      <c r="A41" s="20" t="s">
        <v>53</v>
      </c>
      <c r="B41" s="2" t="s">
        <v>54</v>
      </c>
      <c r="C41" s="2"/>
      <c r="D41" s="3">
        <v>4260433151441</v>
      </c>
      <c r="E41" s="32">
        <v>60</v>
      </c>
      <c r="F41" s="9">
        <v>15.5</v>
      </c>
      <c r="G41" s="21">
        <f t="shared" si="0"/>
        <v>0</v>
      </c>
    </row>
    <row r="42" spans="1:7" x14ac:dyDescent="0.25">
      <c r="A42" s="20" t="s">
        <v>55</v>
      </c>
      <c r="B42" s="2" t="s">
        <v>56</v>
      </c>
      <c r="C42" s="2"/>
      <c r="D42" s="3">
        <v>4260433151458</v>
      </c>
      <c r="E42" s="32">
        <v>50</v>
      </c>
      <c r="F42" s="9">
        <v>22</v>
      </c>
      <c r="G42" s="21">
        <f t="shared" si="0"/>
        <v>0</v>
      </c>
    </row>
    <row r="43" spans="1:7" ht="15.75" x14ac:dyDescent="0.25">
      <c r="A43" s="20"/>
      <c r="B43" s="12" t="s">
        <v>101</v>
      </c>
      <c r="C43" s="2"/>
      <c r="D43" s="3"/>
      <c r="E43" s="32"/>
      <c r="F43" s="9"/>
      <c r="G43" s="21"/>
    </row>
    <row r="44" spans="1:7" x14ac:dyDescent="0.25">
      <c r="A44" s="20" t="s">
        <v>57</v>
      </c>
      <c r="B44" s="2" t="s">
        <v>58</v>
      </c>
      <c r="C44" s="2"/>
      <c r="D44" s="3">
        <v>4260433153513</v>
      </c>
      <c r="E44" s="32">
        <v>100</v>
      </c>
      <c r="F44" s="9">
        <v>3</v>
      </c>
      <c r="G44" s="21">
        <f t="shared" si="0"/>
        <v>0</v>
      </c>
    </row>
    <row r="45" spans="1:7" x14ac:dyDescent="0.25">
      <c r="A45" s="20" t="s">
        <v>59</v>
      </c>
      <c r="B45" s="2" t="s">
        <v>60</v>
      </c>
      <c r="C45" s="2"/>
      <c r="D45" s="3">
        <v>4260433153520</v>
      </c>
      <c r="E45" s="32">
        <v>50</v>
      </c>
      <c r="F45" s="9">
        <v>4</v>
      </c>
      <c r="G45" s="21">
        <f t="shared" si="0"/>
        <v>0</v>
      </c>
    </row>
    <row r="46" spans="1:7" x14ac:dyDescent="0.25">
      <c r="A46" s="20" t="s">
        <v>61</v>
      </c>
      <c r="B46" s="2" t="s">
        <v>62</v>
      </c>
      <c r="C46" s="2"/>
      <c r="D46" s="3">
        <v>4260433153537</v>
      </c>
      <c r="E46" s="32">
        <v>30</v>
      </c>
      <c r="F46" s="9">
        <v>5</v>
      </c>
      <c r="G46" s="21">
        <f t="shared" si="0"/>
        <v>0</v>
      </c>
    </row>
    <row r="47" spans="1:7" x14ac:dyDescent="0.25">
      <c r="A47" s="20" t="s">
        <v>63</v>
      </c>
      <c r="B47" s="2" t="s">
        <v>64</v>
      </c>
      <c r="C47" s="2"/>
      <c r="D47" s="3">
        <v>4260433153452</v>
      </c>
      <c r="E47" s="32">
        <v>150</v>
      </c>
      <c r="F47" s="9">
        <v>2</v>
      </c>
      <c r="G47" s="21">
        <f t="shared" si="0"/>
        <v>0</v>
      </c>
    </row>
    <row r="48" spans="1:7" x14ac:dyDescent="0.25">
      <c r="A48" s="20" t="s">
        <v>65</v>
      </c>
      <c r="B48" s="2" t="s">
        <v>66</v>
      </c>
      <c r="C48" s="2"/>
      <c r="D48" s="3">
        <v>4260433153469</v>
      </c>
      <c r="E48" s="32">
        <v>100</v>
      </c>
      <c r="F48" s="9">
        <v>2.5</v>
      </c>
      <c r="G48" s="21">
        <f t="shared" si="0"/>
        <v>0</v>
      </c>
    </row>
    <row r="49" spans="1:7" x14ac:dyDescent="0.25">
      <c r="A49" s="20" t="s">
        <v>67</v>
      </c>
      <c r="B49" s="2" t="s">
        <v>68</v>
      </c>
      <c r="C49" s="2"/>
      <c r="D49" s="3">
        <v>4260433153476</v>
      </c>
      <c r="E49" s="32">
        <v>80</v>
      </c>
      <c r="F49" s="9">
        <v>3</v>
      </c>
      <c r="G49" s="21">
        <f t="shared" si="0"/>
        <v>0</v>
      </c>
    </row>
    <row r="50" spans="1:7" ht="15.75" x14ac:dyDescent="0.25">
      <c r="A50" s="20"/>
      <c r="B50" s="12" t="s">
        <v>100</v>
      </c>
      <c r="C50" s="2"/>
      <c r="D50" s="3"/>
      <c r="E50" s="32"/>
      <c r="F50" s="9"/>
      <c r="G50" s="21"/>
    </row>
    <row r="51" spans="1:7" x14ac:dyDescent="0.25">
      <c r="A51" s="20" t="s">
        <v>69</v>
      </c>
      <c r="B51" s="2" t="s">
        <v>70</v>
      </c>
      <c r="C51" s="2"/>
      <c r="D51" s="3">
        <v>4260433154350</v>
      </c>
      <c r="E51" s="32">
        <v>100</v>
      </c>
      <c r="F51" s="9">
        <v>3</v>
      </c>
      <c r="G51" s="21">
        <f t="shared" si="0"/>
        <v>0</v>
      </c>
    </row>
    <row r="52" spans="1:7" x14ac:dyDescent="0.25">
      <c r="A52" s="20" t="s">
        <v>71</v>
      </c>
      <c r="B52" s="2" t="s">
        <v>72</v>
      </c>
      <c r="C52" s="2"/>
      <c r="D52" s="3">
        <v>4260433154374</v>
      </c>
      <c r="E52" s="32">
        <v>75</v>
      </c>
      <c r="F52" s="9">
        <v>2.4900000000000002</v>
      </c>
      <c r="G52" s="21">
        <f t="shared" si="0"/>
        <v>0</v>
      </c>
    </row>
    <row r="53" spans="1:7" x14ac:dyDescent="0.25">
      <c r="A53" s="20" t="s">
        <v>73</v>
      </c>
      <c r="B53" s="2" t="s">
        <v>74</v>
      </c>
      <c r="C53" s="2"/>
      <c r="D53" s="3">
        <v>4260433154398</v>
      </c>
      <c r="E53" s="32">
        <v>100</v>
      </c>
      <c r="F53" s="9">
        <v>3.49</v>
      </c>
      <c r="G53" s="21">
        <f t="shared" si="0"/>
        <v>0</v>
      </c>
    </row>
    <row r="54" spans="1:7" x14ac:dyDescent="0.25">
      <c r="A54" s="20" t="s">
        <v>75</v>
      </c>
      <c r="B54" s="2" t="s">
        <v>76</v>
      </c>
      <c r="C54" s="2"/>
      <c r="D54" s="3">
        <v>4260433154404</v>
      </c>
      <c r="E54" s="32">
        <v>100</v>
      </c>
      <c r="F54" s="9">
        <v>3.49</v>
      </c>
      <c r="G54" s="21">
        <f t="shared" si="0"/>
        <v>0</v>
      </c>
    </row>
    <row r="55" spans="1:7" ht="15.75" x14ac:dyDescent="0.25">
      <c r="A55" s="20"/>
      <c r="B55" s="12" t="s">
        <v>99</v>
      </c>
      <c r="C55" s="2"/>
      <c r="D55" s="3"/>
      <c r="E55" s="32"/>
      <c r="F55" s="9"/>
      <c r="G55" s="21"/>
    </row>
    <row r="56" spans="1:7" x14ac:dyDescent="0.25">
      <c r="A56" s="20" t="s">
        <v>77</v>
      </c>
      <c r="B56" s="2" t="s">
        <v>78</v>
      </c>
      <c r="C56" s="2"/>
      <c r="D56" s="3"/>
      <c r="E56" s="32">
        <v>1</v>
      </c>
      <c r="F56" s="9">
        <v>471.27</v>
      </c>
      <c r="G56" s="21">
        <f t="shared" si="0"/>
        <v>0</v>
      </c>
    </row>
    <row r="57" spans="1:7" x14ac:dyDescent="0.25">
      <c r="A57" s="20" t="s">
        <v>79</v>
      </c>
      <c r="B57" s="2" t="s">
        <v>80</v>
      </c>
      <c r="C57" s="2"/>
      <c r="D57" s="3"/>
      <c r="E57" s="32">
        <v>1</v>
      </c>
      <c r="F57" s="9">
        <v>114.99</v>
      </c>
      <c r="G57" s="21">
        <f t="shared" si="0"/>
        <v>0</v>
      </c>
    </row>
    <row r="58" spans="1:7" x14ac:dyDescent="0.25">
      <c r="A58" s="20" t="s">
        <v>81</v>
      </c>
      <c r="B58" s="2" t="s">
        <v>96</v>
      </c>
      <c r="C58" s="2"/>
      <c r="D58" s="3"/>
      <c r="E58" s="32">
        <v>1</v>
      </c>
      <c r="F58" s="9">
        <v>328.2</v>
      </c>
      <c r="G58" s="21">
        <f t="shared" si="0"/>
        <v>0</v>
      </c>
    </row>
    <row r="59" spans="1:7" x14ac:dyDescent="0.25">
      <c r="A59" s="20" t="s">
        <v>82</v>
      </c>
      <c r="B59" s="2" t="s">
        <v>97</v>
      </c>
      <c r="C59" s="2"/>
      <c r="D59" s="3"/>
      <c r="E59" s="32">
        <v>1</v>
      </c>
      <c r="F59" s="9">
        <v>317.7</v>
      </c>
      <c r="G59" s="21">
        <f t="shared" si="0"/>
        <v>0</v>
      </c>
    </row>
    <row r="60" spans="1:7" x14ac:dyDescent="0.25">
      <c r="A60" s="20" t="s">
        <v>83</v>
      </c>
      <c r="B60" s="2" t="s">
        <v>84</v>
      </c>
      <c r="C60" s="2"/>
      <c r="D60" s="3">
        <v>42604331505362</v>
      </c>
      <c r="E60" s="32">
        <v>1</v>
      </c>
      <c r="F60" s="9">
        <v>471.24</v>
      </c>
      <c r="G60" s="21">
        <f t="shared" si="0"/>
        <v>0</v>
      </c>
    </row>
    <row r="61" spans="1:7" x14ac:dyDescent="0.25">
      <c r="A61" s="20" t="s">
        <v>85</v>
      </c>
      <c r="B61" s="2" t="s">
        <v>86</v>
      </c>
      <c r="C61" s="2"/>
      <c r="D61" s="3"/>
      <c r="E61" s="32">
        <v>1</v>
      </c>
      <c r="F61" s="9">
        <v>0</v>
      </c>
      <c r="G61" s="21">
        <f t="shared" si="0"/>
        <v>0</v>
      </c>
    </row>
    <row r="62" spans="1:7" x14ac:dyDescent="0.25">
      <c r="A62" s="20" t="s">
        <v>87</v>
      </c>
      <c r="B62" s="2" t="s">
        <v>88</v>
      </c>
      <c r="C62" s="2"/>
      <c r="D62" s="3">
        <v>426043315176</v>
      </c>
      <c r="E62" s="32">
        <v>1</v>
      </c>
      <c r="F62" s="9">
        <v>0</v>
      </c>
      <c r="G62" s="21">
        <f t="shared" si="0"/>
        <v>0</v>
      </c>
    </row>
    <row r="63" spans="1:7" ht="15.75" thickBot="1" x14ac:dyDescent="0.3">
      <c r="A63" s="22" t="s">
        <v>89</v>
      </c>
      <c r="B63" s="23" t="s">
        <v>90</v>
      </c>
      <c r="C63" s="23"/>
      <c r="D63" s="24">
        <v>426043315213</v>
      </c>
      <c r="E63" s="33">
        <v>1</v>
      </c>
      <c r="F63" s="25">
        <v>0</v>
      </c>
      <c r="G63" s="26">
        <f t="shared" si="0"/>
        <v>0</v>
      </c>
    </row>
    <row r="64" spans="1:7" ht="16.5" thickTop="1" thickBot="1" x14ac:dyDescent="0.3">
      <c r="A64" s="6"/>
      <c r="F64" s="10" t="s">
        <v>98</v>
      </c>
      <c r="G64" s="27">
        <f>SUM(G9:G63)</f>
        <v>0</v>
      </c>
    </row>
    <row r="65" ht="15.75" thickTop="1" x14ac:dyDescent="0.25"/>
  </sheetData>
  <mergeCells count="2">
    <mergeCell ref="A1:B5"/>
    <mergeCell ref="C1:G6"/>
  </mergeCells>
  <hyperlinks>
    <hyperlink ref="B6" r:id="rId1" xr:uid="{FB0E2158-6724-4435-A557-CA1D59699C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Canophera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2025-03-13T21:03:35Z</dcterms:created>
  <dcterms:modified xsi:type="dcterms:W3CDTF">2026-04-09T22:27:55Z</dcterms:modified>
</cp:coreProperties>
</file>