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25D3E063-C4A9-4B95-92EB-9E082250B747}" xr6:coauthVersionLast="47" xr6:coauthVersionMax="47" xr10:uidLastSave="{00000000-0000-0000-0000-000000000000}"/>
  <bookViews>
    <workbookView xWindow="1860" yWindow="1860" windowWidth="15345" windowHeight="10950" xr2:uid="{165FF691-C3D9-4F20-A6B5-012C131D1C79}"/>
  </bookViews>
  <sheets>
    <sheet name="California Dog Kitchen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19" i="1"/>
  <c r="G18" i="1"/>
  <c r="G8" i="1"/>
  <c r="G9" i="1"/>
  <c r="G10" i="1"/>
  <c r="G11" i="1"/>
  <c r="G12" i="1"/>
  <c r="G13" i="1"/>
  <c r="G14" i="1"/>
  <c r="G15" i="1"/>
  <c r="G16" i="1"/>
  <c r="G17" i="1"/>
  <c r="G20" i="1"/>
  <c r="G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<sst xmlns="http://schemas.openxmlformats.org/spreadsheetml/2006/main" count="37" uniqueCount="37">
  <si>
    <t>UPC</t>
  </si>
  <si>
    <t>CDK01</t>
  </si>
  <si>
    <t>CDK02</t>
  </si>
  <si>
    <t>CDK03</t>
  </si>
  <si>
    <t>CDK04</t>
  </si>
  <si>
    <t>CDK05</t>
  </si>
  <si>
    <t>CDK06</t>
  </si>
  <si>
    <t>CDK07</t>
  </si>
  <si>
    <t>CDK08</t>
  </si>
  <si>
    <t>CDK09</t>
  </si>
  <si>
    <t>CDK10</t>
  </si>
  <si>
    <t>CDK99</t>
  </si>
  <si>
    <t>EXTENDED COST</t>
  </si>
  <si>
    <t>SUGGESTED WHOLESALE</t>
  </si>
  <si>
    <t>QTY</t>
  </si>
  <si>
    <t>FROZEN GENTLY COOKED</t>
  </si>
  <si>
    <t xml:space="preserve">https://www.californiadogkitchen.com </t>
  </si>
  <si>
    <t>California Dog Kitchen Beef &amp; Quinoa 1lb 00166</t>
  </si>
  <si>
    <t>California Dog Kitchen Sample Cups 15ct</t>
  </si>
  <si>
    <t>CDK11</t>
  </si>
  <si>
    <t>California Dog Kitchen Wild Venison &amp; Zucchini 4lb 03829</t>
  </si>
  <si>
    <t>California Dog Kitchen Wild Venison &amp; Zucchini 1lb 00169</t>
  </si>
  <si>
    <t>California Dog Kitchen Wild Caught GF Fish 4lb 03830</t>
  </si>
  <si>
    <t>California Dog Kitchen Wild Caught GF Fish 1lb 00168</t>
  </si>
  <si>
    <t>California Dog Kitchen Beef &amp; Quinoa 4lb 00171</t>
  </si>
  <si>
    <t>California Dog Kitchen GF Turkey 4lb 00172</t>
  </si>
  <si>
    <t>California Dog Kitchen GF Turkey 1lb 00167</t>
  </si>
  <si>
    <t>California Dog Kitchen Chicken &amp; Rice 4lb 00170</t>
  </si>
  <si>
    <t>California Dog Kitchen Chicken &amp; Rice 1lb 00164</t>
  </si>
  <si>
    <t xml:space="preserve">California Dog Kitchen Wild Boar &amp; Quinoa 1lb 20266 </t>
  </si>
  <si>
    <t>Total:</t>
  </si>
  <si>
    <t>CDK12</t>
  </si>
  <si>
    <t>CDK16</t>
  </si>
  <si>
    <t>California Dog Kitchen Wild Boar &amp; Quinoa 4lb 20266</t>
  </si>
  <si>
    <t xml:space="preserve">California Dog Kitchen Lamb &amp; Squash 4lb 55980 </t>
  </si>
  <si>
    <t>CASE QTY</t>
  </si>
  <si>
    <t>PART#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</si>
</sst>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5">
    <xf numFmtId="0" fontId="0" fillId="0" borderId="0" xfId="0"/>
    <xf numFmtId="44" fontId="0" fillId="0" borderId="0" xfId="1" applyFont="1"/>
    <xf numFmtId="1" fontId="0" fillId="0" borderId="0" xfId="0" applyNumberFormat="1"/>
    <xf numFmtId="0" fontId="0" fillId="0" borderId="10" xfId="0" applyBorder="1"/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44" fontId="0" fillId="0" borderId="10" xfId="1" applyFont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4" fontId="0" fillId="0" borderId="0" xfId="0" applyNumberFormat="1"/>
    <xf numFmtId="44" fontId="16" fillId="0" borderId="0" xfId="1" applyFont="1" applyBorder="1" applyAlignment="1">
      <alignment horizontal="right"/>
    </xf>
    <xf numFmtId="0" fontId="0" fillId="0" borderId="10" xfId="0" applyBorder="1" applyAlignment="1">
      <alignment vertical="center"/>
    </xf>
    <xf numFmtId="44" fontId="0" fillId="33" borderId="10" xfId="1" applyFont="1" applyFill="1" applyBorder="1" applyAlignment="1">
      <alignment horizontal="center"/>
    </xf>
    <xf numFmtId="0" fontId="19" fillId="0" borderId="0" xfId="43" applyFont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44" fontId="20" fillId="0" borderId="12" xfId="1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7" xfId="0" applyBorder="1" applyAlignment="1">
      <alignment horizontal="center"/>
    </xf>
    <xf numFmtId="1" fontId="0" fillId="0" borderId="17" xfId="0" applyNumberFormat="1" applyBorder="1" applyAlignment="1">
      <alignment horizontal="center"/>
    </xf>
    <xf numFmtId="44" fontId="0" fillId="0" borderId="17" xfId="1" applyFont="1" applyBorder="1" applyAlignment="1">
      <alignment horizontal="center"/>
    </xf>
    <xf numFmtId="44" fontId="0" fillId="0" borderId="19" xfId="0" applyNumberFormat="1" applyBorder="1"/>
    <xf numFmtId="44" fontId="0" fillId="0" borderId="18" xfId="0" applyNumberFormat="1" applyBorder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20" xfId="0" applyNumberFormat="1" applyBorder="1" applyAlignment="1">
      <alignment horizontal="center"/>
    </xf>
    <xf numFmtId="1" fontId="20" fillId="0" borderId="12" xfId="0" applyNumberFormat="1" applyFont="1" applyBorder="1" applyAlignment="1">
      <alignment horizontal="center" wrapText="1"/>
    </xf>
    <xf numFmtId="14" fontId="0" fillId="0" borderId="0" xfId="0" applyNumberForma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California Dog Kitchen</v>
  </rv>
  <rv s="1">
    <v>1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liforniadogkitche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05A52-8F7F-4C85-944F-8A9011FB9CAF}">
  <dimension ref="A1:G22"/>
  <sheetViews>
    <sheetView tabSelected="1" zoomScaleNormal="100" workbookViewId="0">
      <selection activeCell="A5" sqref="A5"/>
    </sheetView>
  </sheetViews>
  <sheetFormatPr defaultRowHeight="15" x14ac:dyDescent="0.25"/>
  <cols>
    <col min="1" max="1" width="10.42578125" bestFit="1" customWidth="1"/>
    <col min="2" max="2" width="64.28515625" bestFit="1" customWidth="1"/>
    <col min="3" max="3" width="8.85546875" style="7"/>
    <col min="4" max="4" width="12.85546875" style="2" bestFit="1" customWidth="1"/>
    <col min="5" max="5" width="6.7109375" style="2" customWidth="1"/>
    <col min="6" max="6" width="13.42578125" style="1" customWidth="1"/>
    <col min="7" max="7" width="11.7109375" customWidth="1"/>
  </cols>
  <sheetData>
    <row r="1" spans="1:7" x14ac:dyDescent="0.25">
      <c r="A1" s="30" t="e" vm="1">
        <v>#VALUE!</v>
      </c>
      <c r="B1" s="30"/>
      <c r="C1" s="30"/>
      <c r="D1" s="31" t="e" vm="2">
        <v>#VALUE!</v>
      </c>
      <c r="E1" s="31"/>
      <c r="F1" s="31"/>
      <c r="G1" s="31"/>
    </row>
    <row r="2" spans="1:7" x14ac:dyDescent="0.25">
      <c r="A2" s="30"/>
      <c r="B2" s="30"/>
      <c r="C2" s="30"/>
      <c r="D2" s="31"/>
      <c r="E2" s="31"/>
      <c r="F2" s="31"/>
      <c r="G2" s="31"/>
    </row>
    <row r="3" spans="1:7" x14ac:dyDescent="0.25">
      <c r="A3" s="30"/>
      <c r="B3" s="30"/>
      <c r="C3" s="30"/>
      <c r="D3" s="31"/>
      <c r="E3" s="31"/>
      <c r="F3" s="31"/>
      <c r="G3" s="31"/>
    </row>
    <row r="4" spans="1:7" x14ac:dyDescent="0.25">
      <c r="A4" s="30"/>
      <c r="B4" s="30"/>
      <c r="C4" s="30"/>
      <c r="D4" s="31"/>
      <c r="E4" s="31"/>
      <c r="F4" s="31"/>
      <c r="G4" s="31"/>
    </row>
    <row r="5" spans="1:7" ht="15.75" thickBot="1" x14ac:dyDescent="0.3">
      <c r="A5" s="34">
        <v>46121</v>
      </c>
      <c r="B5" s="13" t="s">
        <v>16</v>
      </c>
      <c r="D5" s="32"/>
      <c r="E5" s="32"/>
      <c r="F5" s="32"/>
      <c r="G5" s="32"/>
    </row>
    <row r="6" spans="1:7" ht="39" customHeight="1" x14ac:dyDescent="0.25">
      <c r="A6" s="14" t="s">
        <v>36</v>
      </c>
      <c r="B6" s="15" t="s">
        <v>15</v>
      </c>
      <c r="C6" s="15" t="s">
        <v>14</v>
      </c>
      <c r="D6" s="16" t="s">
        <v>0</v>
      </c>
      <c r="E6" s="33" t="s">
        <v>35</v>
      </c>
      <c r="F6" s="17" t="s">
        <v>13</v>
      </c>
      <c r="G6" s="18" t="s">
        <v>12</v>
      </c>
    </row>
    <row r="7" spans="1:7" x14ac:dyDescent="0.25">
      <c r="A7" s="19" t="s">
        <v>1</v>
      </c>
      <c r="B7" s="3" t="s">
        <v>28</v>
      </c>
      <c r="C7" s="4"/>
      <c r="D7" s="5">
        <v>766429001645</v>
      </c>
      <c r="E7" s="4">
        <v>12</v>
      </c>
      <c r="F7" s="12">
        <v>7.35</v>
      </c>
      <c r="G7" s="20">
        <f>F7*C7</f>
        <v>0</v>
      </c>
    </row>
    <row r="8" spans="1:7" x14ac:dyDescent="0.25">
      <c r="A8" s="19" t="s">
        <v>2</v>
      </c>
      <c r="B8" s="3" t="s">
        <v>27</v>
      </c>
      <c r="C8" s="4"/>
      <c r="D8" s="5">
        <v>766429001706</v>
      </c>
      <c r="E8" s="4">
        <v>6</v>
      </c>
      <c r="F8" s="12">
        <v>28</v>
      </c>
      <c r="G8" s="20">
        <f t="shared" ref="G8:G20" si="0">F8*C8</f>
        <v>0</v>
      </c>
    </row>
    <row r="9" spans="1:7" x14ac:dyDescent="0.25">
      <c r="A9" s="19" t="s">
        <v>3</v>
      </c>
      <c r="B9" s="3" t="s">
        <v>26</v>
      </c>
      <c r="C9" s="4"/>
      <c r="D9" s="5">
        <v>766429001676</v>
      </c>
      <c r="E9" s="4">
        <v>12</v>
      </c>
      <c r="F9" s="12">
        <v>8.23</v>
      </c>
      <c r="G9" s="20">
        <f t="shared" si="0"/>
        <v>0</v>
      </c>
    </row>
    <row r="10" spans="1:7" x14ac:dyDescent="0.25">
      <c r="A10" s="19" t="s">
        <v>4</v>
      </c>
      <c r="B10" s="3" t="s">
        <v>25</v>
      </c>
      <c r="C10" s="4"/>
      <c r="D10" s="5">
        <v>766429001720</v>
      </c>
      <c r="E10" s="4">
        <v>6</v>
      </c>
      <c r="F10" s="12">
        <v>30.8</v>
      </c>
      <c r="G10" s="20">
        <f t="shared" si="0"/>
        <v>0</v>
      </c>
    </row>
    <row r="11" spans="1:7" x14ac:dyDescent="0.25">
      <c r="A11" s="19" t="s">
        <v>5</v>
      </c>
      <c r="B11" s="3" t="s">
        <v>17</v>
      </c>
      <c r="C11" s="4"/>
      <c r="D11" s="5">
        <v>766429001669</v>
      </c>
      <c r="E11" s="4">
        <v>12</v>
      </c>
      <c r="F11" s="12">
        <v>8.23</v>
      </c>
      <c r="G11" s="20">
        <f t="shared" si="0"/>
        <v>0</v>
      </c>
    </row>
    <row r="12" spans="1:7" x14ac:dyDescent="0.25">
      <c r="A12" s="19" t="s">
        <v>6</v>
      </c>
      <c r="B12" s="3" t="s">
        <v>24</v>
      </c>
      <c r="C12" s="4"/>
      <c r="D12" s="5">
        <v>766429001713</v>
      </c>
      <c r="E12" s="4">
        <v>6</v>
      </c>
      <c r="F12" s="12">
        <v>30.8</v>
      </c>
      <c r="G12" s="20">
        <f t="shared" si="0"/>
        <v>0</v>
      </c>
    </row>
    <row r="13" spans="1:7" x14ac:dyDescent="0.25">
      <c r="A13" s="19" t="s">
        <v>7</v>
      </c>
      <c r="B13" s="3" t="s">
        <v>23</v>
      </c>
      <c r="C13" s="4"/>
      <c r="D13" s="5">
        <v>766429001683</v>
      </c>
      <c r="E13" s="4">
        <v>12</v>
      </c>
      <c r="F13" s="12">
        <v>9.1</v>
      </c>
      <c r="G13" s="20">
        <f t="shared" si="0"/>
        <v>0</v>
      </c>
    </row>
    <row r="14" spans="1:7" x14ac:dyDescent="0.25">
      <c r="A14" s="19" t="s">
        <v>8</v>
      </c>
      <c r="B14" s="3" t="s">
        <v>22</v>
      </c>
      <c r="C14" s="4"/>
      <c r="D14" s="5">
        <v>769293038304</v>
      </c>
      <c r="E14" s="4">
        <v>6</v>
      </c>
      <c r="F14" s="12">
        <v>35</v>
      </c>
      <c r="G14" s="20">
        <f t="shared" si="0"/>
        <v>0</v>
      </c>
    </row>
    <row r="15" spans="1:7" x14ac:dyDescent="0.25">
      <c r="A15" s="19" t="s">
        <v>9</v>
      </c>
      <c r="B15" s="3" t="s">
        <v>21</v>
      </c>
      <c r="C15" s="4"/>
      <c r="D15" s="5">
        <v>766429001690</v>
      </c>
      <c r="E15" s="4">
        <v>12</v>
      </c>
      <c r="F15" s="12">
        <v>11.55</v>
      </c>
      <c r="G15" s="20">
        <f t="shared" si="0"/>
        <v>0</v>
      </c>
    </row>
    <row r="16" spans="1:7" x14ac:dyDescent="0.25">
      <c r="A16" s="19" t="s">
        <v>10</v>
      </c>
      <c r="B16" s="3" t="s">
        <v>20</v>
      </c>
      <c r="C16" s="4"/>
      <c r="D16" s="5">
        <v>769293038298</v>
      </c>
      <c r="E16" s="4">
        <v>6</v>
      </c>
      <c r="F16" s="12">
        <v>46.2</v>
      </c>
      <c r="G16" s="20">
        <f t="shared" si="0"/>
        <v>0</v>
      </c>
    </row>
    <row r="17" spans="1:7" x14ac:dyDescent="0.25">
      <c r="A17" s="19" t="s">
        <v>19</v>
      </c>
      <c r="B17" s="3" t="s">
        <v>29</v>
      </c>
      <c r="C17" s="4"/>
      <c r="D17" s="5">
        <v>766429202665</v>
      </c>
      <c r="E17" s="4">
        <v>12</v>
      </c>
      <c r="F17" s="6">
        <v>10.15</v>
      </c>
      <c r="G17" s="20">
        <f t="shared" si="0"/>
        <v>0</v>
      </c>
    </row>
    <row r="18" spans="1:7" x14ac:dyDescent="0.25">
      <c r="A18" s="21" t="s">
        <v>31</v>
      </c>
      <c r="B18" s="11" t="s">
        <v>33</v>
      </c>
      <c r="C18" s="4"/>
      <c r="D18" s="5">
        <v>766429202660</v>
      </c>
      <c r="E18" s="4">
        <v>6</v>
      </c>
      <c r="F18" s="6">
        <v>39.200000000000003</v>
      </c>
      <c r="G18" s="20">
        <f t="shared" si="0"/>
        <v>0</v>
      </c>
    </row>
    <row r="19" spans="1:7" x14ac:dyDescent="0.25">
      <c r="A19" s="22" t="s">
        <v>32</v>
      </c>
      <c r="B19" s="11" t="s">
        <v>34</v>
      </c>
      <c r="C19" s="4"/>
      <c r="D19" s="5">
        <v>671891559801</v>
      </c>
      <c r="E19" s="4">
        <v>6</v>
      </c>
      <c r="F19" s="6">
        <v>46.2</v>
      </c>
      <c r="G19" s="20">
        <f t="shared" si="0"/>
        <v>0</v>
      </c>
    </row>
    <row r="20" spans="1:7" ht="15.75" thickBot="1" x14ac:dyDescent="0.3">
      <c r="A20" s="23" t="s">
        <v>11</v>
      </c>
      <c r="B20" s="24" t="s">
        <v>18</v>
      </c>
      <c r="C20" s="25"/>
      <c r="D20" s="26"/>
      <c r="E20" s="25">
        <v>1</v>
      </c>
      <c r="F20" s="27">
        <v>0</v>
      </c>
      <c r="G20" s="28">
        <f t="shared" si="0"/>
        <v>0</v>
      </c>
    </row>
    <row r="21" spans="1:7" ht="16.5" thickTop="1" thickBot="1" x14ac:dyDescent="0.3">
      <c r="A21" s="9"/>
      <c r="D21" s="8"/>
      <c r="E21" s="8"/>
      <c r="F21" s="10" t="s">
        <v>30</v>
      </c>
      <c r="G21" s="29">
        <f>SUM(G7:G20)</f>
        <v>0</v>
      </c>
    </row>
    <row r="22" spans="1:7" ht="15.75" thickTop="1" x14ac:dyDescent="0.25"/>
  </sheetData>
  <mergeCells count="2">
    <mergeCell ref="A1:C4"/>
    <mergeCell ref="D1:G5"/>
  </mergeCells>
  <hyperlinks>
    <hyperlink ref="B5" r:id="rId1" xr:uid="{8C8B27D3-6717-4B98-981F-27521CE4C2C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California Dog Kitchen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2024-09-20T21:58:55Z</dcterms:created>
  <dcterms:modified xsi:type="dcterms:W3CDTF">2026-04-09T22:17:59Z</dcterms:modified>
</cp:coreProperties>
</file>