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oaquinFlores\Desktop\"/>
    </mc:Choice>
  </mc:AlternateContent>
  <xr:revisionPtr revIDLastSave="0" documentId="8_{659EC7DA-E2B2-46AB-B5D8-EADD6F736922}" xr6:coauthVersionLast="47" xr6:coauthVersionMax="47" xr10:uidLastSave="{00000000-0000-0000-0000-000000000000}"/>
  <bookViews>
    <workbookView xWindow="14295" yWindow="0" windowWidth="14610" windowHeight="15585" xr2:uid="{7311D7B5-BA1E-4571-BB2E-94A71AF024E2}"/>
  </bookViews>
  <sheets>
    <sheet name="Evangers Pricing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7" i="1" l="1"/>
  <c r="F88" i="1"/>
  <c r="F89" i="1"/>
  <c r="F90" i="1"/>
  <c r="F91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6" i="1"/>
  <c r="F77" i="1"/>
  <c r="F78" i="1"/>
  <c r="F79" i="1"/>
  <c r="F80" i="1"/>
  <c r="F81" i="1"/>
  <c r="F82" i="1"/>
  <c r="F83" i="1"/>
  <c r="F84" i="1"/>
  <c r="F85" i="1"/>
  <c r="F86" i="1"/>
  <c r="F12" i="1"/>
  <c r="F92" i="1" l="1"/>
</calcChain>
</file>

<file path=xl/sharedStrings.xml><?xml version="1.0" encoding="utf-8"?>
<sst xmlns="http://schemas.openxmlformats.org/spreadsheetml/2006/main" count="179" uniqueCount="179">
  <si>
    <t>UPC</t>
  </si>
  <si>
    <t>EV01</t>
  </si>
  <si>
    <t>EV Braised Beef Can 12/12oz 21107</t>
  </si>
  <si>
    <t>EV02</t>
  </si>
  <si>
    <t>EV Whole Uncut Sardines Can 12/12oz 21108</t>
  </si>
  <si>
    <t>EV03</t>
  </si>
  <si>
    <t>EV04</t>
  </si>
  <si>
    <t>EV Chunky Chicken Casserole Can 12/12oz 21116</t>
  </si>
  <si>
    <t>0 77627 21116 4</t>
  </si>
  <si>
    <t>EV05</t>
  </si>
  <si>
    <t>EV Hunk of Beef Can 12/12oz 21109</t>
  </si>
  <si>
    <t>EV06</t>
  </si>
  <si>
    <t>EV Whole Chicken Thighs Can 12/12oz 21110</t>
  </si>
  <si>
    <t>EV07</t>
  </si>
  <si>
    <t>0 77627 21135 5</t>
  </si>
  <si>
    <t>EV08</t>
  </si>
  <si>
    <t>EV259</t>
  </si>
  <si>
    <t>EV26</t>
  </si>
  <si>
    <t>EV27</t>
  </si>
  <si>
    <t>EV29</t>
  </si>
  <si>
    <t>EV30</t>
  </si>
  <si>
    <t>EV31</t>
  </si>
  <si>
    <t>EV32</t>
  </si>
  <si>
    <t>EV33</t>
  </si>
  <si>
    <t>EV331</t>
  </si>
  <si>
    <t>EV332</t>
  </si>
  <si>
    <t>EV35</t>
  </si>
  <si>
    <t>0 7762721099 0</t>
  </si>
  <si>
    <t>EV44</t>
  </si>
  <si>
    <t>EV45</t>
  </si>
  <si>
    <t>EV46</t>
  </si>
  <si>
    <t>EV47</t>
  </si>
  <si>
    <t>EV49</t>
  </si>
  <si>
    <t>EV51</t>
  </si>
  <si>
    <t>EV52</t>
  </si>
  <si>
    <t>EV53</t>
  </si>
  <si>
    <t>EV54</t>
  </si>
  <si>
    <t>EV58</t>
  </si>
  <si>
    <t>EV59</t>
  </si>
  <si>
    <t>0 77627 31102 4</t>
  </si>
  <si>
    <t>EV60</t>
  </si>
  <si>
    <t>0 77627 31103 1</t>
  </si>
  <si>
    <t>EV61</t>
  </si>
  <si>
    <t>EV62</t>
  </si>
  <si>
    <t>EV65</t>
  </si>
  <si>
    <t>EV651</t>
  </si>
  <si>
    <t>EV66</t>
  </si>
  <si>
    <t>EV660</t>
  </si>
  <si>
    <t>EVX Restricted Diet Weight Management Can 12/12.5oz 21201</t>
  </si>
  <si>
    <t>EV661</t>
  </si>
  <si>
    <t>EV662</t>
  </si>
  <si>
    <t>EVX Restricted Diet Skin &amp; Coat Can 12/12.5oz 21203</t>
  </si>
  <si>
    <t>EV663</t>
  </si>
  <si>
    <t>EVX Restricted Diet Allergies and Food Sensitivities Can 12/12.5oz 21204</t>
  </si>
  <si>
    <t>EV67</t>
  </si>
  <si>
    <t>EV Restricted Diet Phosphorous Cat Can 24/5.5oz 21090</t>
  </si>
  <si>
    <t>EV671</t>
  </si>
  <si>
    <t>EV Restricted Diet Magnesium Cat Can 24/5.5oz 21091</t>
  </si>
  <si>
    <t>EV672</t>
  </si>
  <si>
    <t>EV Restricted Diet Senior &amp; Joint Care Cat Can 24/5.5oz 21093</t>
  </si>
  <si>
    <t>EV673</t>
  </si>
  <si>
    <t>EV Restricted Diet Weight Management Cat Can 24/5.5oz 21094</t>
  </si>
  <si>
    <t>0 77627 21094 5</t>
  </si>
  <si>
    <t>EV674</t>
  </si>
  <si>
    <t>EV Restricted Diet Bland Diet Cat Can 24/5.5oz 21092</t>
  </si>
  <si>
    <t>0 77627 21092 1</t>
  </si>
  <si>
    <t>EV72</t>
  </si>
  <si>
    <t>EV Seafood &amp; Caviar Cat Can 24/5.5oz 21084</t>
  </si>
  <si>
    <t>0 7762721084 6</t>
  </si>
  <si>
    <t>EV721</t>
  </si>
  <si>
    <t>EV73</t>
  </si>
  <si>
    <t>EV Organic Braised Chicken Cat Can 24/5.5oz 51103</t>
  </si>
  <si>
    <t>EV74</t>
  </si>
  <si>
    <t>EV Organic Turkey Butternut Squash Cat Can 24/5.5oz 51111</t>
  </si>
  <si>
    <t>EV741</t>
  </si>
  <si>
    <t>EV Rabbit &amp; Quail Dinner Cat Can 24/5.5oz 21085</t>
  </si>
  <si>
    <t>EV742</t>
  </si>
  <si>
    <t>EV Duck Dinner Cat Can 24/5.5oz 21086</t>
  </si>
  <si>
    <t>0 7762721086 0</t>
  </si>
  <si>
    <t>EV743</t>
  </si>
  <si>
    <t>EV Holistic Quail Dinner Cat Can 24/5.5oz 21087</t>
  </si>
  <si>
    <t>0 77627 21087 7</t>
  </si>
  <si>
    <t>EV75</t>
  </si>
  <si>
    <t>EV AN Beef It Up GF Cats Can 24/5.5oz 11080</t>
  </si>
  <si>
    <t>EV76</t>
  </si>
  <si>
    <t>EV AN Chicken Lickin Cat Can 24/5.5oz 11082</t>
  </si>
  <si>
    <t>EV77</t>
  </si>
  <si>
    <t>EV AN Goin Fishin for Cats Can 24/5.5oz 11083</t>
  </si>
  <si>
    <t>0 77627 11083  2</t>
  </si>
  <si>
    <t>EV78</t>
  </si>
  <si>
    <t>EV79</t>
  </si>
  <si>
    <t>0 77627 11094 8</t>
  </si>
  <si>
    <t>EV80</t>
  </si>
  <si>
    <t>EW26</t>
  </si>
  <si>
    <t>EW27</t>
  </si>
  <si>
    <t>EW42</t>
  </si>
  <si>
    <t>EW50</t>
  </si>
  <si>
    <t>EW51</t>
  </si>
  <si>
    <t>EW80</t>
  </si>
  <si>
    <t>EW82</t>
  </si>
  <si>
    <t>EW991</t>
  </si>
  <si>
    <t>ATG Nothing Else Beef Dog Can 12/11oz 81201</t>
  </si>
  <si>
    <t>EW992</t>
  </si>
  <si>
    <t>ATG Nothing Else Chicken Dog Can 12/11oz 81202</t>
  </si>
  <si>
    <t>EW993</t>
  </si>
  <si>
    <t>EW994</t>
  </si>
  <si>
    <t>ATG Nothing Else Salmon Dog Can 12/11oz 81205</t>
  </si>
  <si>
    <t>EW995</t>
  </si>
  <si>
    <t>ATG Nothing Else Pork Dog Can 12/11oz 81204</t>
  </si>
  <si>
    <t>EW996</t>
  </si>
  <si>
    <t>ATG Nothing Else Turkey Dog Can 12/11oz 81206</t>
  </si>
  <si>
    <t>EW997</t>
  </si>
  <si>
    <t>ATG The Good Egg Bacon &amp; Eggs 12/10.5oz 81500</t>
  </si>
  <si>
    <t>EW998</t>
  </si>
  <si>
    <t>ATG The Good Egg Denver Omelet 12/10.5oz 81501</t>
  </si>
  <si>
    <t>EW999</t>
  </si>
  <si>
    <t>ATG The Good Egg Steak n Eggs 12/10.5oz 81502</t>
  </si>
  <si>
    <t>SUGGESTED WHOLESALE</t>
  </si>
  <si>
    <t>EXTENDED COST</t>
  </si>
  <si>
    <t>PART #</t>
  </si>
  <si>
    <t>DESCRIPTION</t>
  </si>
  <si>
    <t>QTY</t>
  </si>
  <si>
    <t>https://evangersdogfood.com/</t>
  </si>
  <si>
    <t>AGAINST THE GRAIN</t>
  </si>
  <si>
    <t>EW831</t>
  </si>
  <si>
    <t>EW832</t>
  </si>
  <si>
    <t>EW833</t>
  </si>
  <si>
    <t>EW834</t>
  </si>
  <si>
    <t>EW8835</t>
  </si>
  <si>
    <t>ATG Slow Cooked Shredded Chicken &amp; Salmon Kibble Topper 12/2.8oz 82602</t>
  </si>
  <si>
    <t>Total:</t>
  </si>
  <si>
    <t>EV Complements GF Sweet Potato Can 12/12.5oz 11109</t>
  </si>
  <si>
    <t>EV Complements GF Sweet Potato Can 24/6oz 31108</t>
  </si>
  <si>
    <t>EV Complements GF Rabbit Can 12/12.5oz 31201</t>
  </si>
  <si>
    <t>EV Complements GF Pork Can 12/12.5oz 31207</t>
  </si>
  <si>
    <t>EV Complements GF Quail Can 12/12.5oz 31209</t>
  </si>
  <si>
    <t>EV Complements GF Rabbit Can 24/6oz 31101</t>
  </si>
  <si>
    <t>EV Complements GF Duck Can 24/6oz 31102</t>
  </si>
  <si>
    <t>EV Complements GF Chicken Can 24/6oz 31103</t>
  </si>
  <si>
    <t>EV Complements GF Buffalo can 24/6oz 31104</t>
  </si>
  <si>
    <t>EV Complements GF Beef Can 24/6oz 31105</t>
  </si>
  <si>
    <t>EV Complements GF Pork Can 24/6oz 31107</t>
  </si>
  <si>
    <t>EV Complements GF Quail Can 24/6oz 31109</t>
  </si>
  <si>
    <t>EV Complements GF Chicken Can 12/12.5oz 21099</t>
  </si>
  <si>
    <t>EV Complements GF Wild Salmon Can 12/12.5oz 21135</t>
  </si>
  <si>
    <t>EV Complements GF Wild Salmon Can 24/6oz 21136</t>
  </si>
  <si>
    <t>EV Chicken Drummets Can 12/12oz 21103</t>
  </si>
  <si>
    <t>EV SP Venison &amp; Beef Dinner Can 12/12.5oz 21104</t>
  </si>
  <si>
    <t>EV SP Lamb &amp; Rice Can 12/12.5oz 21134</t>
  </si>
  <si>
    <t>EV SP Beef Dinner Can 12/12.5oz 21105</t>
  </si>
  <si>
    <t>EV SP Duck &amp; Sweet Potato Can 12/12.5oz 21102</t>
  </si>
  <si>
    <t>EV SP Vegetarian Can 12/12.5oz 21101</t>
  </si>
  <si>
    <t>EV SP Chicken Dinner Can 12/12.5oz 21106</t>
  </si>
  <si>
    <t>EV Organic Turkey Potato &amp; Carrots Can 12/12.5oz 51113</t>
  </si>
  <si>
    <t>EV Organic Cooked Chicken Can 12/12.5oz 51099</t>
  </si>
  <si>
    <t>EV Classic Lamb &amp; Rice Can 12/12.5oz 11134</t>
  </si>
  <si>
    <t>EV Classic Chicken &amp; Rice Can 12/12.5oz 11118</t>
  </si>
  <si>
    <t>EV Classic Beef Can 12/12.5oz 11097</t>
  </si>
  <si>
    <t>EV Classic Beef &amp; Bacon Can 12/12.5oz 11104</t>
  </si>
  <si>
    <t>EV Classic Cooked Chicken Can 12/12.5oz 11099</t>
  </si>
  <si>
    <t>EV Classic Beef w/Chicken &amp; Liver Can 12/12.5oz 11105</t>
  </si>
  <si>
    <t>EV Classic Beef w/Chicken Can 12/12.5oz 11100</t>
  </si>
  <si>
    <t>EV Classic Senior Dinner Can 12/12.5oz 11127</t>
  </si>
  <si>
    <t>EV Classic Puppy Can 12/12.5oz 11122</t>
  </si>
  <si>
    <t>EVX Restricted Diet Hip &amp; Joint and Senior Support Can 12/12.5oz 21200</t>
  </si>
  <si>
    <t>EVX Restricted Diet Digestion Bland Diet 12/12.5oz 21202</t>
  </si>
  <si>
    <t>EV AN Chicken Lickin Cat Can 12/12.5oz 11093</t>
  </si>
  <si>
    <t>EV AN Beef It Up GF Cats Can 12/12.5oz 11094</t>
  </si>
  <si>
    <t>EV AN Goin Fishin for Cats Can 12/12.5oz 11095</t>
  </si>
  <si>
    <t>ATG Hand Pulled Beef Dog Can 12/12oz 81001</t>
  </si>
  <si>
    <t>ATG Hand Pulled Chicken Dog Can 12/12oz 81002</t>
  </si>
  <si>
    <t>ATG Slow Cooked Shredded Chicken Kibble Topper 12/2.8oz 82600</t>
  </si>
  <si>
    <t>ATG Slow Cooked Shredded Chicken &amp; Duck Kibble Topper 12/2.8oz 82601</t>
  </si>
  <si>
    <t>ATG Slow Cooked Shredded Chicken &amp; Beef Kibble Topper 12/2.8oz 82603</t>
  </si>
  <si>
    <t>ATG Slow Cooked Shredded Chicken &amp; Turkey Kibble Topper 12/2.8oz 82604</t>
  </si>
  <si>
    <t>ATG Nothing Else Duck Dog Can 12/10oz 81203</t>
  </si>
  <si>
    <t>EV Organic Beef Dinner Can 12/12.5oz 51100</t>
  </si>
  <si>
    <t>EV Organic Chicken &amp; Turkey Dinner Can 12/12.5oz 51101</t>
  </si>
  <si>
    <t>EV Organic Beef Dinner Cat Can 24/5.5oz 51102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</si>
</sst>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u/>
      <sz val="11"/>
      <color theme="10"/>
      <name val="Aptos Narrow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4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9" fillId="0" borderId="0" applyNumberFormat="0" applyFill="0" applyBorder="0" applyAlignment="0" applyProtection="0"/>
  </cellStyleXfs>
  <cellXfs count="19">
    <xf numFmtId="0" fontId="0" fillId="0" borderId="0" xfId="0"/>
    <xf numFmtId="1" fontId="0" fillId="0" borderId="0" xfId="0" applyNumberFormat="1" applyAlignment="1">
      <alignment horizontal="center"/>
    </xf>
    <xf numFmtId="44" fontId="0" fillId="0" borderId="0" xfId="1" applyFont="1"/>
    <xf numFmtId="0" fontId="0" fillId="0" borderId="10" xfId="0" applyBorder="1"/>
    <xf numFmtId="1" fontId="0" fillId="0" borderId="10" xfId="0" applyNumberFormat="1" applyBorder="1" applyAlignment="1">
      <alignment horizontal="center"/>
    </xf>
    <xf numFmtId="44" fontId="0" fillId="0" borderId="10" xfId="0" applyNumberFormat="1" applyBorder="1"/>
    <xf numFmtId="0" fontId="18" fillId="0" borderId="0" xfId="0" applyFont="1" applyAlignment="1">
      <alignment horizontal="center"/>
    </xf>
    <xf numFmtId="0" fontId="18" fillId="0" borderId="10" xfId="0" applyFont="1" applyBorder="1" applyAlignment="1">
      <alignment horizontal="center"/>
    </xf>
    <xf numFmtId="1" fontId="18" fillId="0" borderId="10" xfId="0" applyNumberFormat="1" applyFont="1" applyBorder="1" applyAlignment="1">
      <alignment horizontal="center"/>
    </xf>
    <xf numFmtId="44" fontId="18" fillId="0" borderId="10" xfId="1" applyFont="1" applyBorder="1" applyAlignment="1">
      <alignment horizontal="center" wrapText="1"/>
    </xf>
    <xf numFmtId="0" fontId="18" fillId="0" borderId="10" xfId="0" applyFont="1" applyBorder="1" applyAlignment="1">
      <alignment horizontal="center" wrapText="1"/>
    </xf>
    <xf numFmtId="0" fontId="16" fillId="0" borderId="0" xfId="0" applyFont="1" applyAlignment="1">
      <alignment horizontal="center"/>
    </xf>
    <xf numFmtId="44" fontId="16" fillId="0" borderId="0" xfId="1" applyFont="1" applyAlignment="1">
      <alignment horizontal="right"/>
    </xf>
    <xf numFmtId="14" fontId="0" fillId="0" borderId="0" xfId="0" applyNumberFormat="1"/>
    <xf numFmtId="0" fontId="0" fillId="0" borderId="10" xfId="0" applyBorder="1" applyAlignment="1">
      <alignment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/>
    </xf>
    <xf numFmtId="44" fontId="0" fillId="33" borderId="10" xfId="1" applyFont="1" applyFill="1" applyBorder="1"/>
    <xf numFmtId="0" fontId="20" fillId="0" borderId="0" xfId="43" applyFont="1" applyAlignment="1" applyProtection="1">
      <alignment horizontal="center"/>
    </xf>
  </cellXfs>
  <cellStyles count="44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yperlink" xfId="43" builtinId="8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571500</xdr:colOff>
      <xdr:row>2</xdr:row>
      <xdr:rowOff>175260</xdr:rowOff>
    </xdr:from>
    <xdr:to>
      <xdr:col>1</xdr:col>
      <xdr:colOff>3291416</xdr:colOff>
      <xdr:row>6</xdr:row>
      <xdr:rowOff>139165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7906DE6-7259-4925-BC14-8060E20E0E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1100" y="541020"/>
          <a:ext cx="2719916" cy="695425"/>
        </a:xfrm>
        <a:prstGeom prst="rect">
          <a:avLst/>
        </a:prstGeom>
      </xdr:spPr>
    </xdr:pic>
    <xdr:clientData/>
  </xdr:twoCellAnchor>
  <xdr:twoCellAnchor editAs="oneCell">
    <xdr:from>
      <xdr:col>2</xdr:col>
      <xdr:colOff>175260</xdr:colOff>
      <xdr:row>1</xdr:row>
      <xdr:rowOff>121920</xdr:rowOff>
    </xdr:from>
    <xdr:to>
      <xdr:col>4</xdr:col>
      <xdr:colOff>337890</xdr:colOff>
      <xdr:row>7</xdr:row>
      <xdr:rowOff>79507</xdr:rowOff>
    </xdr:to>
    <xdr:pic>
      <xdr:nvPicPr>
        <xdr:cNvPr id="3" name="Picture 2" descr="Sunburst Logo 2015.png">
          <a:extLst>
            <a:ext uri="{FF2B5EF4-FFF2-40B4-BE49-F238E27FC236}">
              <a16:creationId xmlns:a16="http://schemas.microsoft.com/office/drawing/2014/main" id="{B4C913F6-131D-4C8E-B9A7-081A9A34AC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052060" y="304800"/>
          <a:ext cx="1808550" cy="10548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evangersdogfood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C08EA6-515A-4E2F-8647-9EA8C2FA6FFB}">
  <sheetPr>
    <pageSetUpPr fitToPage="1"/>
  </sheetPr>
  <dimension ref="A9:F92"/>
  <sheetViews>
    <sheetView tabSelected="1" topLeftCell="A5" workbookViewId="0">
      <selection activeCell="B10" sqref="B10"/>
    </sheetView>
  </sheetViews>
  <sheetFormatPr defaultRowHeight="15" x14ac:dyDescent="0.25"/>
  <cols>
    <col min="1" max="1" width="10.42578125" bestFit="1" customWidth="1"/>
    <col min="2" max="2" width="68.7109375" bestFit="1" customWidth="1"/>
    <col min="4" max="4" width="15.140625" style="1" bestFit="1" customWidth="1"/>
    <col min="5" max="5" width="13" style="2" customWidth="1"/>
    <col min="6" max="6" width="10.28515625" customWidth="1"/>
  </cols>
  <sheetData>
    <row r="9" spans="1:6" x14ac:dyDescent="0.25">
      <c r="B9" s="11"/>
    </row>
    <row r="10" spans="1:6" x14ac:dyDescent="0.25">
      <c r="A10" s="13">
        <v>46058</v>
      </c>
      <c r="B10" s="18" t="s">
        <v>122</v>
      </c>
    </row>
    <row r="11" spans="1:6" ht="30" x14ac:dyDescent="0.25">
      <c r="A11" s="7" t="s">
        <v>119</v>
      </c>
      <c r="B11" s="7" t="s">
        <v>120</v>
      </c>
      <c r="C11" s="7" t="s">
        <v>121</v>
      </c>
      <c r="D11" s="8" t="s">
        <v>0</v>
      </c>
      <c r="E11" s="9" t="s">
        <v>117</v>
      </c>
      <c r="F11" s="10" t="s">
        <v>118</v>
      </c>
    </row>
    <row r="12" spans="1:6" x14ac:dyDescent="0.25">
      <c r="A12" s="15" t="s">
        <v>1</v>
      </c>
      <c r="B12" s="14" t="s">
        <v>2</v>
      </c>
      <c r="C12" s="3"/>
      <c r="D12" s="4">
        <v>77627211072</v>
      </c>
      <c r="E12" s="17">
        <v>38.4</v>
      </c>
      <c r="F12" s="5">
        <f>E12*C12</f>
        <v>0</v>
      </c>
    </row>
    <row r="13" spans="1:6" x14ac:dyDescent="0.25">
      <c r="A13" s="15" t="s">
        <v>3</v>
      </c>
      <c r="B13" s="14" t="s">
        <v>4</v>
      </c>
      <c r="C13" s="3"/>
      <c r="D13" s="4">
        <v>77627211089</v>
      </c>
      <c r="E13" s="17">
        <v>37.119999999999997</v>
      </c>
      <c r="F13" s="5">
        <f t="shared" ref="F13:F77" si="0">E13*C13</f>
        <v>0</v>
      </c>
    </row>
    <row r="14" spans="1:6" x14ac:dyDescent="0.25">
      <c r="A14" s="15" t="s">
        <v>5</v>
      </c>
      <c r="B14" s="14" t="s">
        <v>146</v>
      </c>
      <c r="C14" s="3"/>
      <c r="D14" s="4">
        <v>77627211034</v>
      </c>
      <c r="E14" s="17">
        <v>37.119999999999997</v>
      </c>
      <c r="F14" s="5">
        <f t="shared" si="0"/>
        <v>0</v>
      </c>
    </row>
    <row r="15" spans="1:6" x14ac:dyDescent="0.25">
      <c r="A15" s="15" t="s">
        <v>6</v>
      </c>
      <c r="B15" s="14" t="s">
        <v>7</v>
      </c>
      <c r="C15" s="3"/>
      <c r="D15" s="4" t="s">
        <v>8</v>
      </c>
      <c r="E15" s="17">
        <v>37.119999999999997</v>
      </c>
      <c r="F15" s="5">
        <f t="shared" si="0"/>
        <v>0</v>
      </c>
    </row>
    <row r="16" spans="1:6" x14ac:dyDescent="0.25">
      <c r="A16" s="15" t="s">
        <v>9</v>
      </c>
      <c r="B16" s="14" t="s">
        <v>10</v>
      </c>
      <c r="C16" s="3"/>
      <c r="D16" s="4">
        <v>77627211096</v>
      </c>
      <c r="E16" s="17">
        <v>38.4</v>
      </c>
      <c r="F16" s="5">
        <f t="shared" si="0"/>
        <v>0</v>
      </c>
    </row>
    <row r="17" spans="1:6" x14ac:dyDescent="0.25">
      <c r="A17" s="15" t="s">
        <v>11</v>
      </c>
      <c r="B17" s="14" t="s">
        <v>12</v>
      </c>
      <c r="C17" s="3"/>
      <c r="D17" s="4">
        <v>77627211102</v>
      </c>
      <c r="E17" s="17">
        <v>37.119999999999997</v>
      </c>
      <c r="F17" s="5">
        <f t="shared" si="0"/>
        <v>0</v>
      </c>
    </row>
    <row r="18" spans="1:6" x14ac:dyDescent="0.25">
      <c r="A18" s="15" t="s">
        <v>13</v>
      </c>
      <c r="B18" s="14" t="s">
        <v>144</v>
      </c>
      <c r="C18" s="3"/>
      <c r="D18" s="4" t="s">
        <v>14</v>
      </c>
      <c r="E18" s="17">
        <v>34.29</v>
      </c>
      <c r="F18" s="5">
        <f t="shared" si="0"/>
        <v>0</v>
      </c>
    </row>
    <row r="19" spans="1:6" x14ac:dyDescent="0.25">
      <c r="A19" s="15" t="s">
        <v>15</v>
      </c>
      <c r="B19" s="14" t="s">
        <v>145</v>
      </c>
      <c r="C19" s="3"/>
      <c r="D19" s="4">
        <v>77627211362</v>
      </c>
      <c r="E19" s="17">
        <v>42.85</v>
      </c>
      <c r="F19" s="5">
        <f t="shared" si="0"/>
        <v>0</v>
      </c>
    </row>
    <row r="20" spans="1:6" x14ac:dyDescent="0.25">
      <c r="A20" s="15" t="s">
        <v>16</v>
      </c>
      <c r="B20" s="14" t="s">
        <v>147</v>
      </c>
      <c r="C20" s="3"/>
      <c r="D20" s="4">
        <v>77627211041</v>
      </c>
      <c r="E20" s="17">
        <v>25.92</v>
      </c>
      <c r="F20" s="5">
        <f t="shared" si="0"/>
        <v>0</v>
      </c>
    </row>
    <row r="21" spans="1:6" x14ac:dyDescent="0.25">
      <c r="A21" s="15" t="s">
        <v>17</v>
      </c>
      <c r="B21" s="14" t="s">
        <v>148</v>
      </c>
      <c r="C21" s="3"/>
      <c r="D21" s="4">
        <v>77627211348</v>
      </c>
      <c r="E21" s="17">
        <v>25.92</v>
      </c>
      <c r="F21" s="5">
        <f t="shared" si="0"/>
        <v>0</v>
      </c>
    </row>
    <row r="22" spans="1:6" x14ac:dyDescent="0.25">
      <c r="A22" s="15" t="s">
        <v>18</v>
      </c>
      <c r="B22" s="14" t="s">
        <v>149</v>
      </c>
      <c r="C22" s="3"/>
      <c r="D22" s="4">
        <v>77627211058</v>
      </c>
      <c r="E22" s="17">
        <v>25.92</v>
      </c>
      <c r="F22" s="5">
        <f t="shared" si="0"/>
        <v>0</v>
      </c>
    </row>
    <row r="23" spans="1:6" x14ac:dyDescent="0.25">
      <c r="A23" s="15" t="s">
        <v>19</v>
      </c>
      <c r="B23" s="14" t="s">
        <v>150</v>
      </c>
      <c r="C23" s="3"/>
      <c r="D23" s="4">
        <v>77627211027</v>
      </c>
      <c r="E23" s="17">
        <v>25.92</v>
      </c>
      <c r="F23" s="5">
        <f t="shared" si="0"/>
        <v>0</v>
      </c>
    </row>
    <row r="24" spans="1:6" x14ac:dyDescent="0.25">
      <c r="A24" s="15" t="s">
        <v>20</v>
      </c>
      <c r="B24" s="14" t="s">
        <v>151</v>
      </c>
      <c r="C24" s="3"/>
      <c r="D24" s="4">
        <v>77627211010</v>
      </c>
      <c r="E24" s="17">
        <v>25.92</v>
      </c>
      <c r="F24" s="5">
        <f t="shared" si="0"/>
        <v>0</v>
      </c>
    </row>
    <row r="25" spans="1:6" x14ac:dyDescent="0.25">
      <c r="A25" s="15" t="s">
        <v>21</v>
      </c>
      <c r="B25" s="14" t="s">
        <v>152</v>
      </c>
      <c r="C25" s="3"/>
      <c r="D25" s="4">
        <v>77627211065</v>
      </c>
      <c r="E25" s="17">
        <v>25.92</v>
      </c>
      <c r="F25" s="5">
        <f t="shared" si="0"/>
        <v>0</v>
      </c>
    </row>
    <row r="26" spans="1:6" x14ac:dyDescent="0.25">
      <c r="A26" s="15" t="s">
        <v>22</v>
      </c>
      <c r="B26" s="14" t="s">
        <v>153</v>
      </c>
      <c r="C26" s="3"/>
      <c r="D26" s="4">
        <v>77627511134</v>
      </c>
      <c r="E26" s="17">
        <v>30.4</v>
      </c>
      <c r="F26" s="5">
        <f t="shared" si="0"/>
        <v>0</v>
      </c>
    </row>
    <row r="27" spans="1:6" x14ac:dyDescent="0.25">
      <c r="A27" s="15" t="s">
        <v>23</v>
      </c>
      <c r="B27" s="14" t="s">
        <v>154</v>
      </c>
      <c r="C27" s="3"/>
      <c r="D27" s="4">
        <v>77627510991</v>
      </c>
      <c r="E27" s="17">
        <v>30.4</v>
      </c>
      <c r="F27" s="5">
        <f t="shared" si="0"/>
        <v>0</v>
      </c>
    </row>
    <row r="28" spans="1:6" x14ac:dyDescent="0.25">
      <c r="A28" s="15" t="s">
        <v>24</v>
      </c>
      <c r="B28" s="14" t="s">
        <v>176</v>
      </c>
      <c r="C28" s="3"/>
      <c r="D28" s="4">
        <v>77627511004</v>
      </c>
      <c r="E28" s="17">
        <v>30.4</v>
      </c>
      <c r="F28" s="5">
        <f t="shared" si="0"/>
        <v>0</v>
      </c>
    </row>
    <row r="29" spans="1:6" x14ac:dyDescent="0.25">
      <c r="A29" s="15" t="s">
        <v>25</v>
      </c>
      <c r="B29" s="14" t="s">
        <v>177</v>
      </c>
      <c r="C29" s="3"/>
      <c r="D29" s="4">
        <v>77627511011</v>
      </c>
      <c r="E29" s="17">
        <v>30.4</v>
      </c>
      <c r="F29" s="5">
        <f t="shared" si="0"/>
        <v>0</v>
      </c>
    </row>
    <row r="30" spans="1:6" x14ac:dyDescent="0.25">
      <c r="A30" s="15" t="s">
        <v>26</v>
      </c>
      <c r="B30" s="14" t="s">
        <v>143</v>
      </c>
      <c r="C30" s="3"/>
      <c r="D30" s="4" t="s">
        <v>27</v>
      </c>
      <c r="E30" s="17">
        <v>24.71</v>
      </c>
      <c r="F30" s="5">
        <f t="shared" si="0"/>
        <v>0</v>
      </c>
    </row>
    <row r="31" spans="1:6" x14ac:dyDescent="0.25">
      <c r="A31" s="15" t="s">
        <v>28</v>
      </c>
      <c r="B31" s="14" t="s">
        <v>155</v>
      </c>
      <c r="C31" s="3"/>
      <c r="D31" s="4">
        <v>77627111341</v>
      </c>
      <c r="E31" s="17">
        <v>21.76</v>
      </c>
      <c r="F31" s="5">
        <f t="shared" si="0"/>
        <v>0</v>
      </c>
    </row>
    <row r="32" spans="1:6" x14ac:dyDescent="0.25">
      <c r="A32" s="15" t="s">
        <v>29</v>
      </c>
      <c r="B32" s="14" t="s">
        <v>156</v>
      </c>
      <c r="C32" s="3"/>
      <c r="D32" s="4">
        <v>77627111181</v>
      </c>
      <c r="E32" s="17">
        <v>21.76</v>
      </c>
      <c r="F32" s="5">
        <f t="shared" si="0"/>
        <v>0</v>
      </c>
    </row>
    <row r="33" spans="1:6" x14ac:dyDescent="0.25">
      <c r="A33" s="15" t="s">
        <v>30</v>
      </c>
      <c r="B33" s="14" t="s">
        <v>157</v>
      </c>
      <c r="C33" s="3"/>
      <c r="D33" s="4">
        <v>77627110979</v>
      </c>
      <c r="E33" s="17">
        <v>21.76</v>
      </c>
      <c r="F33" s="5">
        <f t="shared" si="0"/>
        <v>0</v>
      </c>
    </row>
    <row r="34" spans="1:6" x14ac:dyDescent="0.25">
      <c r="A34" s="15" t="s">
        <v>31</v>
      </c>
      <c r="B34" s="14" t="s">
        <v>158</v>
      </c>
      <c r="C34" s="3"/>
      <c r="D34" s="4">
        <v>77627111044</v>
      </c>
      <c r="E34" s="17">
        <v>21.76</v>
      </c>
      <c r="F34" s="5">
        <f t="shared" si="0"/>
        <v>0</v>
      </c>
    </row>
    <row r="35" spans="1:6" x14ac:dyDescent="0.25">
      <c r="A35" s="15" t="s">
        <v>32</v>
      </c>
      <c r="B35" s="14" t="s">
        <v>159</v>
      </c>
      <c r="C35" s="3"/>
      <c r="D35" s="4">
        <v>77627110993</v>
      </c>
      <c r="E35" s="17">
        <v>21.76</v>
      </c>
      <c r="F35" s="5">
        <f t="shared" si="0"/>
        <v>0</v>
      </c>
    </row>
    <row r="36" spans="1:6" x14ac:dyDescent="0.25">
      <c r="A36" s="15" t="s">
        <v>33</v>
      </c>
      <c r="B36" s="14" t="s">
        <v>160</v>
      </c>
      <c r="C36" s="3"/>
      <c r="D36" s="4">
        <v>77627111051</v>
      </c>
      <c r="E36" s="17">
        <v>21.76</v>
      </c>
      <c r="F36" s="5">
        <f t="shared" si="0"/>
        <v>0</v>
      </c>
    </row>
    <row r="37" spans="1:6" x14ac:dyDescent="0.25">
      <c r="A37" s="15" t="s">
        <v>34</v>
      </c>
      <c r="B37" s="14" t="s">
        <v>161</v>
      </c>
      <c r="C37" s="3"/>
      <c r="D37" s="4">
        <v>77627111006</v>
      </c>
      <c r="E37" s="17">
        <v>21.76</v>
      </c>
      <c r="F37" s="5">
        <f t="shared" si="0"/>
        <v>0</v>
      </c>
    </row>
    <row r="38" spans="1:6" x14ac:dyDescent="0.25">
      <c r="A38" s="15" t="s">
        <v>35</v>
      </c>
      <c r="B38" s="14" t="s">
        <v>162</v>
      </c>
      <c r="C38" s="3"/>
      <c r="D38" s="4">
        <v>77627111273</v>
      </c>
      <c r="E38" s="17">
        <v>21.76</v>
      </c>
      <c r="F38" s="5">
        <f t="shared" si="0"/>
        <v>0</v>
      </c>
    </row>
    <row r="39" spans="1:6" x14ac:dyDescent="0.25">
      <c r="A39" s="15" t="s">
        <v>36</v>
      </c>
      <c r="B39" s="14" t="s">
        <v>163</v>
      </c>
      <c r="C39" s="3"/>
      <c r="D39" s="4">
        <v>77627111228</v>
      </c>
      <c r="E39" s="17">
        <v>21.76</v>
      </c>
      <c r="F39" s="5">
        <f t="shared" si="0"/>
        <v>0</v>
      </c>
    </row>
    <row r="40" spans="1:6" x14ac:dyDescent="0.25">
      <c r="A40" s="15" t="s">
        <v>37</v>
      </c>
      <c r="B40" s="14" t="s">
        <v>136</v>
      </c>
      <c r="C40" s="3"/>
      <c r="D40" s="4">
        <v>77627311017</v>
      </c>
      <c r="E40" s="17">
        <v>42.85</v>
      </c>
      <c r="F40" s="5">
        <f t="shared" si="0"/>
        <v>0</v>
      </c>
    </row>
    <row r="41" spans="1:6" x14ac:dyDescent="0.25">
      <c r="A41" s="15" t="s">
        <v>38</v>
      </c>
      <c r="B41" s="14" t="s">
        <v>137</v>
      </c>
      <c r="C41" s="3"/>
      <c r="D41" s="4" t="s">
        <v>39</v>
      </c>
      <c r="E41" s="17">
        <v>42.85</v>
      </c>
      <c r="F41" s="5">
        <f t="shared" si="0"/>
        <v>0</v>
      </c>
    </row>
    <row r="42" spans="1:6" x14ac:dyDescent="0.25">
      <c r="A42" s="15" t="s">
        <v>40</v>
      </c>
      <c r="B42" s="14" t="s">
        <v>138</v>
      </c>
      <c r="C42" s="3"/>
      <c r="D42" s="4" t="s">
        <v>41</v>
      </c>
      <c r="E42" s="17">
        <v>31.52</v>
      </c>
      <c r="F42" s="5">
        <f t="shared" si="0"/>
        <v>0</v>
      </c>
    </row>
    <row r="43" spans="1:6" x14ac:dyDescent="0.25">
      <c r="A43" s="15" t="s">
        <v>42</v>
      </c>
      <c r="B43" s="14" t="s">
        <v>139</v>
      </c>
      <c r="C43" s="3"/>
      <c r="D43" s="4">
        <v>77627311048</v>
      </c>
      <c r="E43" s="17">
        <v>42.85</v>
      </c>
      <c r="F43" s="5">
        <f t="shared" si="0"/>
        <v>0</v>
      </c>
    </row>
    <row r="44" spans="1:6" x14ac:dyDescent="0.25">
      <c r="A44" s="15" t="s">
        <v>43</v>
      </c>
      <c r="B44" s="14" t="s">
        <v>140</v>
      </c>
      <c r="C44" s="3"/>
      <c r="D44" s="4">
        <v>77627311055</v>
      </c>
      <c r="E44" s="17">
        <v>31.52</v>
      </c>
      <c r="F44" s="5">
        <f t="shared" si="0"/>
        <v>0</v>
      </c>
    </row>
    <row r="45" spans="1:6" x14ac:dyDescent="0.25">
      <c r="A45" s="15" t="s">
        <v>44</v>
      </c>
      <c r="B45" s="14" t="s">
        <v>141</v>
      </c>
      <c r="C45" s="3"/>
      <c r="D45" s="4">
        <v>77627311079</v>
      </c>
      <c r="E45" s="17">
        <v>31.52</v>
      </c>
      <c r="F45" s="5">
        <f t="shared" si="0"/>
        <v>0</v>
      </c>
    </row>
    <row r="46" spans="1:6" x14ac:dyDescent="0.25">
      <c r="A46" s="15" t="s">
        <v>45</v>
      </c>
      <c r="B46" s="14" t="s">
        <v>142</v>
      </c>
      <c r="C46" s="3"/>
      <c r="D46" s="4">
        <v>77627301094</v>
      </c>
      <c r="E46" s="17">
        <v>42.85</v>
      </c>
      <c r="F46" s="5">
        <f t="shared" si="0"/>
        <v>0</v>
      </c>
    </row>
    <row r="47" spans="1:6" x14ac:dyDescent="0.25">
      <c r="A47" s="15" t="s">
        <v>46</v>
      </c>
      <c r="B47" s="14" t="s">
        <v>164</v>
      </c>
      <c r="C47" s="3"/>
      <c r="D47" s="4">
        <v>776267212004</v>
      </c>
      <c r="E47" s="17">
        <v>28.96</v>
      </c>
      <c r="F47" s="5">
        <f t="shared" si="0"/>
        <v>0</v>
      </c>
    </row>
    <row r="48" spans="1:6" x14ac:dyDescent="0.25">
      <c r="A48" s="15" t="s">
        <v>47</v>
      </c>
      <c r="B48" s="14" t="s">
        <v>48</v>
      </c>
      <c r="C48" s="3"/>
      <c r="D48" s="4">
        <v>776267212011</v>
      </c>
      <c r="E48" s="17">
        <v>28.96</v>
      </c>
      <c r="F48" s="5">
        <f t="shared" si="0"/>
        <v>0</v>
      </c>
    </row>
    <row r="49" spans="1:6" x14ac:dyDescent="0.25">
      <c r="A49" s="15" t="s">
        <v>49</v>
      </c>
      <c r="B49" s="14" t="s">
        <v>165</v>
      </c>
      <c r="C49" s="3"/>
      <c r="D49" s="4">
        <v>77627212025</v>
      </c>
      <c r="E49" s="17">
        <v>28.96</v>
      </c>
      <c r="F49" s="5">
        <f t="shared" si="0"/>
        <v>0</v>
      </c>
    </row>
    <row r="50" spans="1:6" x14ac:dyDescent="0.25">
      <c r="A50" s="15" t="s">
        <v>50</v>
      </c>
      <c r="B50" s="14" t="s">
        <v>51</v>
      </c>
      <c r="C50" s="3"/>
      <c r="D50" s="4">
        <v>776267212035</v>
      </c>
      <c r="E50" s="17">
        <v>28.96</v>
      </c>
      <c r="F50" s="5">
        <f t="shared" si="0"/>
        <v>0</v>
      </c>
    </row>
    <row r="51" spans="1:6" x14ac:dyDescent="0.25">
      <c r="A51" s="15" t="s">
        <v>52</v>
      </c>
      <c r="B51" s="14" t="s">
        <v>53</v>
      </c>
      <c r="C51" s="3"/>
      <c r="D51" s="4">
        <v>776267212042</v>
      </c>
      <c r="E51" s="17">
        <v>28.96</v>
      </c>
      <c r="F51" s="5">
        <f t="shared" si="0"/>
        <v>0</v>
      </c>
    </row>
    <row r="52" spans="1:6" x14ac:dyDescent="0.25">
      <c r="A52" s="15" t="s">
        <v>54</v>
      </c>
      <c r="B52" s="14" t="s">
        <v>55</v>
      </c>
      <c r="C52" s="3"/>
      <c r="D52" s="4">
        <v>77627210907</v>
      </c>
      <c r="E52" s="17">
        <v>37.44</v>
      </c>
      <c r="F52" s="5">
        <f t="shared" si="0"/>
        <v>0</v>
      </c>
    </row>
    <row r="53" spans="1:6" x14ac:dyDescent="0.25">
      <c r="A53" s="15" t="s">
        <v>56</v>
      </c>
      <c r="B53" s="14" t="s">
        <v>57</v>
      </c>
      <c r="C53" s="3"/>
      <c r="D53" s="4">
        <v>77627210914</v>
      </c>
      <c r="E53" s="17">
        <v>37.44</v>
      </c>
      <c r="F53" s="5">
        <f t="shared" si="0"/>
        <v>0</v>
      </c>
    </row>
    <row r="54" spans="1:6" x14ac:dyDescent="0.25">
      <c r="A54" s="15" t="s">
        <v>58</v>
      </c>
      <c r="B54" s="14" t="s">
        <v>59</v>
      </c>
      <c r="C54" s="3"/>
      <c r="D54" s="4">
        <v>77627210938</v>
      </c>
      <c r="E54" s="17">
        <v>37.44</v>
      </c>
      <c r="F54" s="5">
        <f t="shared" si="0"/>
        <v>0</v>
      </c>
    </row>
    <row r="55" spans="1:6" x14ac:dyDescent="0.25">
      <c r="A55" s="15" t="s">
        <v>60</v>
      </c>
      <c r="B55" s="14" t="s">
        <v>61</v>
      </c>
      <c r="C55" s="3"/>
      <c r="D55" s="4" t="s">
        <v>62</v>
      </c>
      <c r="E55" s="17">
        <v>37.44</v>
      </c>
      <c r="F55" s="5">
        <f t="shared" si="0"/>
        <v>0</v>
      </c>
    </row>
    <row r="56" spans="1:6" x14ac:dyDescent="0.25">
      <c r="A56" s="15" t="s">
        <v>63</v>
      </c>
      <c r="B56" s="14" t="s">
        <v>64</v>
      </c>
      <c r="C56" s="3"/>
      <c r="D56" s="4" t="s">
        <v>65</v>
      </c>
      <c r="E56" s="17">
        <v>37.44</v>
      </c>
      <c r="F56" s="5">
        <f t="shared" si="0"/>
        <v>0</v>
      </c>
    </row>
    <row r="57" spans="1:6" x14ac:dyDescent="0.25">
      <c r="A57" s="15" t="s">
        <v>66</v>
      </c>
      <c r="B57" s="14" t="s">
        <v>67</v>
      </c>
      <c r="C57" s="3"/>
      <c r="D57" s="4" t="s">
        <v>68</v>
      </c>
      <c r="E57" s="17">
        <v>37.44</v>
      </c>
      <c r="F57" s="5">
        <f t="shared" si="0"/>
        <v>0</v>
      </c>
    </row>
    <row r="58" spans="1:6" x14ac:dyDescent="0.25">
      <c r="A58" s="15" t="s">
        <v>69</v>
      </c>
      <c r="B58" s="14" t="s">
        <v>178</v>
      </c>
      <c r="C58" s="3"/>
      <c r="D58" s="4">
        <v>77627511028</v>
      </c>
      <c r="E58" s="17">
        <v>37.44</v>
      </c>
      <c r="F58" s="5">
        <f t="shared" si="0"/>
        <v>0</v>
      </c>
    </row>
    <row r="59" spans="1:6" x14ac:dyDescent="0.25">
      <c r="A59" s="15" t="s">
        <v>70</v>
      </c>
      <c r="B59" s="14" t="s">
        <v>71</v>
      </c>
      <c r="C59" s="3"/>
      <c r="D59" s="4">
        <v>77627511035</v>
      </c>
      <c r="E59" s="17">
        <v>37.44</v>
      </c>
      <c r="F59" s="5">
        <f t="shared" si="0"/>
        <v>0</v>
      </c>
    </row>
    <row r="60" spans="1:6" x14ac:dyDescent="0.25">
      <c r="A60" s="15" t="s">
        <v>72</v>
      </c>
      <c r="B60" s="14" t="s">
        <v>73</v>
      </c>
      <c r="C60" s="3"/>
      <c r="D60" s="4">
        <v>77627511110</v>
      </c>
      <c r="E60" s="17">
        <v>37.44</v>
      </c>
      <c r="F60" s="5">
        <f t="shared" si="0"/>
        <v>0</v>
      </c>
    </row>
    <row r="61" spans="1:6" x14ac:dyDescent="0.25">
      <c r="A61" s="15" t="s">
        <v>74</v>
      </c>
      <c r="B61" s="14" t="s">
        <v>75</v>
      </c>
      <c r="C61" s="3"/>
      <c r="D61" s="4">
        <v>77627210853</v>
      </c>
      <c r="E61" s="17">
        <v>37.44</v>
      </c>
      <c r="F61" s="5">
        <f t="shared" si="0"/>
        <v>0</v>
      </c>
    </row>
    <row r="62" spans="1:6" x14ac:dyDescent="0.25">
      <c r="A62" s="15" t="s">
        <v>76</v>
      </c>
      <c r="B62" s="14" t="s">
        <v>77</v>
      </c>
      <c r="C62" s="3"/>
      <c r="D62" s="4" t="s">
        <v>78</v>
      </c>
      <c r="E62" s="17">
        <v>37.44</v>
      </c>
      <c r="F62" s="5">
        <f t="shared" si="0"/>
        <v>0</v>
      </c>
    </row>
    <row r="63" spans="1:6" x14ac:dyDescent="0.25">
      <c r="A63" s="15" t="s">
        <v>79</v>
      </c>
      <c r="B63" s="14" t="s">
        <v>80</v>
      </c>
      <c r="C63" s="3"/>
      <c r="D63" s="4" t="s">
        <v>81</v>
      </c>
      <c r="E63" s="17">
        <v>37.44</v>
      </c>
      <c r="F63" s="5">
        <f t="shared" si="0"/>
        <v>0</v>
      </c>
    </row>
    <row r="64" spans="1:6" x14ac:dyDescent="0.25">
      <c r="A64" s="15" t="s">
        <v>82</v>
      </c>
      <c r="B64" s="14" t="s">
        <v>83</v>
      </c>
      <c r="C64" s="3"/>
      <c r="D64" s="4">
        <v>77627110801</v>
      </c>
      <c r="E64" s="17">
        <v>29.12</v>
      </c>
      <c r="F64" s="5">
        <f t="shared" si="0"/>
        <v>0</v>
      </c>
    </row>
    <row r="65" spans="1:6" x14ac:dyDescent="0.25">
      <c r="A65" s="15" t="s">
        <v>84</v>
      </c>
      <c r="B65" s="14" t="s">
        <v>85</v>
      </c>
      <c r="C65" s="3"/>
      <c r="D65" s="4">
        <v>77627110825</v>
      </c>
      <c r="E65" s="17">
        <v>29.12</v>
      </c>
      <c r="F65" s="5">
        <f t="shared" si="0"/>
        <v>0</v>
      </c>
    </row>
    <row r="66" spans="1:6" x14ac:dyDescent="0.25">
      <c r="A66" s="15" t="s">
        <v>86</v>
      </c>
      <c r="B66" s="14" t="s">
        <v>87</v>
      </c>
      <c r="C66" s="3"/>
      <c r="D66" s="4" t="s">
        <v>88</v>
      </c>
      <c r="E66" s="17">
        <v>29.12</v>
      </c>
      <c r="F66" s="5">
        <f t="shared" si="0"/>
        <v>0</v>
      </c>
    </row>
    <row r="67" spans="1:6" x14ac:dyDescent="0.25">
      <c r="A67" s="15" t="s">
        <v>89</v>
      </c>
      <c r="B67" s="14" t="s">
        <v>166</v>
      </c>
      <c r="C67" s="3"/>
      <c r="D67" s="4">
        <v>77627110931</v>
      </c>
      <c r="E67" s="17">
        <v>21.6</v>
      </c>
      <c r="F67" s="5">
        <f t="shared" si="0"/>
        <v>0</v>
      </c>
    </row>
    <row r="68" spans="1:6" x14ac:dyDescent="0.25">
      <c r="A68" s="15" t="s">
        <v>90</v>
      </c>
      <c r="B68" s="14" t="s">
        <v>167</v>
      </c>
      <c r="C68" s="3"/>
      <c r="D68" s="4" t="s">
        <v>91</v>
      </c>
      <c r="E68" s="17">
        <v>21.6</v>
      </c>
      <c r="F68" s="5">
        <f t="shared" si="0"/>
        <v>0</v>
      </c>
    </row>
    <row r="69" spans="1:6" x14ac:dyDescent="0.25">
      <c r="A69" s="15" t="s">
        <v>92</v>
      </c>
      <c r="B69" s="14" t="s">
        <v>168</v>
      </c>
      <c r="C69" s="3"/>
      <c r="D69" s="4">
        <v>77617110955</v>
      </c>
      <c r="E69" s="17">
        <v>21.6</v>
      </c>
      <c r="F69" s="5">
        <f t="shared" si="0"/>
        <v>0</v>
      </c>
    </row>
    <row r="70" spans="1:6" x14ac:dyDescent="0.25">
      <c r="A70" s="15" t="s">
        <v>93</v>
      </c>
      <c r="B70" s="14" t="s">
        <v>131</v>
      </c>
      <c r="C70" s="3"/>
      <c r="D70" s="4">
        <v>77627111099</v>
      </c>
      <c r="E70" s="17">
        <v>24.8</v>
      </c>
      <c r="F70" s="5">
        <f t="shared" si="0"/>
        <v>0</v>
      </c>
    </row>
    <row r="71" spans="1:6" x14ac:dyDescent="0.25">
      <c r="A71" s="15" t="s">
        <v>94</v>
      </c>
      <c r="B71" s="14" t="s">
        <v>132</v>
      </c>
      <c r="C71" s="3"/>
      <c r="D71" s="4">
        <v>77627311086</v>
      </c>
      <c r="E71" s="17">
        <v>31.68</v>
      </c>
      <c r="F71" s="5">
        <f t="shared" si="0"/>
        <v>0</v>
      </c>
    </row>
    <row r="72" spans="1:6" x14ac:dyDescent="0.25">
      <c r="A72" s="15" t="s">
        <v>95</v>
      </c>
      <c r="B72" s="14" t="s">
        <v>133</v>
      </c>
      <c r="C72" s="3"/>
      <c r="D72" s="4">
        <v>77627312014</v>
      </c>
      <c r="E72" s="17">
        <v>34.29</v>
      </c>
      <c r="F72" s="5">
        <f t="shared" si="0"/>
        <v>0</v>
      </c>
    </row>
    <row r="73" spans="1:6" x14ac:dyDescent="0.25">
      <c r="A73" s="15" t="s">
        <v>96</v>
      </c>
      <c r="B73" s="14" t="s">
        <v>134</v>
      </c>
      <c r="C73" s="3"/>
      <c r="D73" s="4">
        <v>77627312076</v>
      </c>
      <c r="E73" s="17">
        <v>24.71</v>
      </c>
      <c r="F73" s="5">
        <f t="shared" si="0"/>
        <v>0</v>
      </c>
    </row>
    <row r="74" spans="1:6" x14ac:dyDescent="0.25">
      <c r="A74" s="15" t="s">
        <v>97</v>
      </c>
      <c r="B74" s="14" t="s">
        <v>135</v>
      </c>
      <c r="C74" s="3"/>
      <c r="D74" s="4">
        <v>77627312090</v>
      </c>
      <c r="E74" s="17">
        <v>34.29</v>
      </c>
      <c r="F74" s="5">
        <f t="shared" si="0"/>
        <v>0</v>
      </c>
    </row>
    <row r="75" spans="1:6" x14ac:dyDescent="0.25">
      <c r="A75" s="16"/>
      <c r="B75" s="6" t="s">
        <v>123</v>
      </c>
      <c r="C75" s="3"/>
      <c r="D75" s="4"/>
      <c r="E75" s="17"/>
      <c r="F75" s="5"/>
    </row>
    <row r="76" spans="1:6" x14ac:dyDescent="0.25">
      <c r="A76" s="15" t="s">
        <v>98</v>
      </c>
      <c r="B76" s="14" t="s">
        <v>169</v>
      </c>
      <c r="C76" s="3"/>
      <c r="D76" s="4">
        <v>77627810015</v>
      </c>
      <c r="E76" s="17">
        <v>40.729999999999997</v>
      </c>
      <c r="F76" s="5">
        <f t="shared" si="0"/>
        <v>0</v>
      </c>
    </row>
    <row r="77" spans="1:6" x14ac:dyDescent="0.25">
      <c r="A77" s="15" t="s">
        <v>99</v>
      </c>
      <c r="B77" s="14" t="s">
        <v>170</v>
      </c>
      <c r="C77" s="3"/>
      <c r="D77" s="4">
        <v>77627810022</v>
      </c>
      <c r="E77" s="17">
        <v>40.729999999999997</v>
      </c>
      <c r="F77" s="5">
        <f t="shared" si="0"/>
        <v>0</v>
      </c>
    </row>
    <row r="78" spans="1:6" x14ac:dyDescent="0.25">
      <c r="A78" s="15" t="s">
        <v>124</v>
      </c>
      <c r="B78" s="14" t="s">
        <v>171</v>
      </c>
      <c r="C78" s="3"/>
      <c r="D78" s="4">
        <v>77627826009</v>
      </c>
      <c r="E78" s="17">
        <v>26.16</v>
      </c>
      <c r="F78" s="5">
        <f t="shared" ref="F78:F91" si="1">E78*C78</f>
        <v>0</v>
      </c>
    </row>
    <row r="79" spans="1:6" x14ac:dyDescent="0.25">
      <c r="A79" s="15" t="s">
        <v>125</v>
      </c>
      <c r="B79" s="14" t="s">
        <v>172</v>
      </c>
      <c r="C79" s="3"/>
      <c r="D79" s="4">
        <v>77627826016</v>
      </c>
      <c r="E79" s="17">
        <v>26.16</v>
      </c>
      <c r="F79" s="5">
        <f t="shared" si="1"/>
        <v>0</v>
      </c>
    </row>
    <row r="80" spans="1:6" x14ac:dyDescent="0.25">
      <c r="A80" s="15" t="s">
        <v>126</v>
      </c>
      <c r="B80" s="14" t="s">
        <v>129</v>
      </c>
      <c r="C80" s="3"/>
      <c r="D80" s="4">
        <v>77627826023</v>
      </c>
      <c r="E80" s="17">
        <v>26.16</v>
      </c>
      <c r="F80" s="5">
        <f t="shared" si="1"/>
        <v>0</v>
      </c>
    </row>
    <row r="81" spans="1:6" x14ac:dyDescent="0.25">
      <c r="A81" s="15" t="s">
        <v>127</v>
      </c>
      <c r="B81" s="14" t="s">
        <v>173</v>
      </c>
      <c r="C81" s="3"/>
      <c r="D81" s="4">
        <v>77627826030</v>
      </c>
      <c r="E81" s="17">
        <v>26.16</v>
      </c>
      <c r="F81" s="5">
        <f t="shared" si="1"/>
        <v>0</v>
      </c>
    </row>
    <row r="82" spans="1:6" x14ac:dyDescent="0.25">
      <c r="A82" s="15" t="s">
        <v>128</v>
      </c>
      <c r="B82" s="14" t="s">
        <v>174</v>
      </c>
      <c r="C82" s="3"/>
      <c r="D82" s="4">
        <v>77627826047</v>
      </c>
      <c r="E82" s="17">
        <v>26.16</v>
      </c>
      <c r="F82" s="5">
        <f t="shared" si="1"/>
        <v>0</v>
      </c>
    </row>
    <row r="83" spans="1:6" x14ac:dyDescent="0.25">
      <c r="A83" s="15" t="s">
        <v>100</v>
      </c>
      <c r="B83" s="14" t="s">
        <v>101</v>
      </c>
      <c r="C83" s="3"/>
      <c r="D83" s="4">
        <v>77627812019</v>
      </c>
      <c r="E83" s="17">
        <v>26.16</v>
      </c>
      <c r="F83" s="5">
        <f t="shared" si="1"/>
        <v>0</v>
      </c>
    </row>
    <row r="84" spans="1:6" x14ac:dyDescent="0.25">
      <c r="A84" s="15" t="s">
        <v>102</v>
      </c>
      <c r="B84" s="14" t="s">
        <v>103</v>
      </c>
      <c r="C84" s="3"/>
      <c r="D84" s="4">
        <v>77627812026</v>
      </c>
      <c r="E84" s="17">
        <v>26.16</v>
      </c>
      <c r="F84" s="5">
        <f t="shared" si="1"/>
        <v>0</v>
      </c>
    </row>
    <row r="85" spans="1:6" x14ac:dyDescent="0.25">
      <c r="A85" s="15" t="s">
        <v>104</v>
      </c>
      <c r="B85" s="14" t="s">
        <v>175</v>
      </c>
      <c r="C85" s="3"/>
      <c r="D85" s="4">
        <v>77627812033</v>
      </c>
      <c r="E85" s="17">
        <v>26.16</v>
      </c>
      <c r="F85" s="5">
        <f t="shared" si="1"/>
        <v>0</v>
      </c>
    </row>
    <row r="86" spans="1:6" x14ac:dyDescent="0.25">
      <c r="A86" s="15" t="s">
        <v>105</v>
      </c>
      <c r="B86" s="14" t="s">
        <v>106</v>
      </c>
      <c r="C86" s="3"/>
      <c r="D86" s="4">
        <v>77627812057</v>
      </c>
      <c r="E86" s="17">
        <v>26.16</v>
      </c>
      <c r="F86" s="5">
        <f t="shared" si="1"/>
        <v>0</v>
      </c>
    </row>
    <row r="87" spans="1:6" x14ac:dyDescent="0.25">
      <c r="A87" s="15" t="s">
        <v>107</v>
      </c>
      <c r="B87" s="14" t="s">
        <v>108</v>
      </c>
      <c r="C87" s="3"/>
      <c r="D87" s="4">
        <v>77627812040</v>
      </c>
      <c r="E87" s="17">
        <v>26.16</v>
      </c>
      <c r="F87" s="5">
        <f t="shared" si="1"/>
        <v>0</v>
      </c>
    </row>
    <row r="88" spans="1:6" x14ac:dyDescent="0.25">
      <c r="A88" s="15" t="s">
        <v>109</v>
      </c>
      <c r="B88" s="14" t="s">
        <v>110</v>
      </c>
      <c r="C88" s="3"/>
      <c r="D88" s="4">
        <v>77627812064</v>
      </c>
      <c r="E88" s="17">
        <v>26.16</v>
      </c>
      <c r="F88" s="5">
        <f t="shared" si="1"/>
        <v>0</v>
      </c>
    </row>
    <row r="89" spans="1:6" x14ac:dyDescent="0.25">
      <c r="A89" s="15" t="s">
        <v>111</v>
      </c>
      <c r="B89" s="14" t="s">
        <v>112</v>
      </c>
      <c r="C89" s="3"/>
      <c r="D89" s="4">
        <v>77627815003</v>
      </c>
      <c r="E89" s="17">
        <v>40.68</v>
      </c>
      <c r="F89" s="5">
        <f t="shared" si="1"/>
        <v>0</v>
      </c>
    </row>
    <row r="90" spans="1:6" x14ac:dyDescent="0.25">
      <c r="A90" s="15" t="s">
        <v>113</v>
      </c>
      <c r="B90" s="14" t="s">
        <v>114</v>
      </c>
      <c r="C90" s="3"/>
      <c r="D90" s="4">
        <v>77627815010</v>
      </c>
      <c r="E90" s="17">
        <v>40.68</v>
      </c>
      <c r="F90" s="5">
        <f t="shared" si="1"/>
        <v>0</v>
      </c>
    </row>
    <row r="91" spans="1:6" x14ac:dyDescent="0.25">
      <c r="A91" s="15" t="s">
        <v>115</v>
      </c>
      <c r="B91" s="14" t="s">
        <v>116</v>
      </c>
      <c r="C91" s="3"/>
      <c r="D91" s="4">
        <v>77627815027</v>
      </c>
      <c r="E91" s="17">
        <v>40.68</v>
      </c>
      <c r="F91" s="5">
        <f t="shared" si="1"/>
        <v>0</v>
      </c>
    </row>
    <row r="92" spans="1:6" x14ac:dyDescent="0.25">
      <c r="A92" s="13"/>
      <c r="E92" s="12" t="s">
        <v>130</v>
      </c>
      <c r="F92" s="5">
        <f>SUM(F12:F86)</f>
        <v>0</v>
      </c>
    </row>
  </sheetData>
  <hyperlinks>
    <hyperlink ref="B10" r:id="rId1" xr:uid="{9FA2F235-03E9-40DB-BDF1-511BF60335C2}"/>
  </hyperlinks>
  <pageMargins left="0.7" right="0.7" top="0.75" bottom="0.75" header="0.3" footer="0.3"/>
  <pageSetup scale="72" fitToHeight="0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Evangers Pricing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Leah</dc:creator>
  <cp:lastModifiedBy>Sunburst Pet</cp:lastModifiedBy>
  <cp:lastPrinted>2025-07-17T21:26:40Z</cp:lastPrinted>
  <dcterms:created xsi:type="dcterms:W3CDTF">2025-05-20T17:06:58Z</dcterms:created>
  <dcterms:modified xsi:type="dcterms:W3CDTF">2026-02-05T16:51:25Z</dcterms:modified>
</cp:coreProperties>
</file>