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DE002F6F-D37D-4887-BE06-2C6452CA88E3}" xr6:coauthVersionLast="47" xr6:coauthVersionMax="47" xr10:uidLastSave="{00000000-0000-0000-0000-000000000000}"/>
  <bookViews>
    <workbookView xWindow="-120" yWindow="-120" windowWidth="29040" windowHeight="15720" xr2:uid="{31E99150-164E-43AC-BCE6-306ADB75486E}"/>
  </bookViews>
  <sheets>
    <sheet name="Swell Price List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1" i="1"/>
  <c r="F13" i="1"/>
  <c r="F14" i="1"/>
  <c r="F15" i="1"/>
  <c r="F16" i="1"/>
  <c r="F19" i="1"/>
  <c r="F23" i="1"/>
  <c r="F24" i="1"/>
  <c r="F25" i="1"/>
  <c r="F26" i="1"/>
  <c r="F27" i="1"/>
  <c r="F29" i="1"/>
  <c r="F17" i="1"/>
  <c r="F12" i="1"/>
  <c r="F30" i="1" l="1"/>
</calcChain>
</file>

<file path=xl/sharedStrings.xml><?xml version="1.0" encoding="utf-8"?>
<sst xmlns="http://schemas.openxmlformats.org/spreadsheetml/2006/main" count="44" uniqueCount="44">
  <si>
    <t>UPC</t>
  </si>
  <si>
    <t>SW50</t>
  </si>
  <si>
    <t>SW52</t>
  </si>
  <si>
    <t>SW54</t>
  </si>
  <si>
    <t>SW56</t>
  </si>
  <si>
    <t>SW560</t>
  </si>
  <si>
    <t>Swell It's My Chill gelato 12/4.5oz 37260</t>
  </si>
  <si>
    <t>SW5600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</si>
  <si>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</si>
  <si>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</si>
  <si>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</si>
  <si>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</si>
  <si>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</si>
  <si>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</si>
  <si>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</si>
  <si>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</si>
  <si>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</si>
  <si>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</si>
  <si>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SW57</t>
  </si>
  <si>
    <t>SW59</t>
  </si>
  <si>
    <t>Swell Free Sample Box 55983</t>
  </si>
  <si>
    <t>EXTENDED COST</t>
  </si>
  <si>
    <t>SUGGESTED WHOLESALE</t>
  </si>
  <si>
    <t>QTY</t>
  </si>
  <si>
    <t>DESCRIPTION</t>
  </si>
  <si>
    <t>PART #</t>
  </si>
  <si>
    <t>www.swellgelato.com</t>
  </si>
  <si>
    <t>Swell Banana Peanut Butter gelato 12/4.5oz 61266</t>
  </si>
  <si>
    <t>Swell Pumpkin Cheddar gelato 12/4.5oz 61267</t>
  </si>
  <si>
    <t>Swell Sweet Potato Molasses gelato 12/4.5oz 00399</t>
  </si>
  <si>
    <t>Swell Its my barkday gelato 12/4.5oz 43977</t>
  </si>
  <si>
    <t>Swell Nog Spiced Pumpkin (Seasonal) 12/4.5oz 68051</t>
  </si>
  <si>
    <t xml:space="preserve">Swell Pumpkin Pupcake 6/2.5oz 47043 </t>
  </si>
  <si>
    <t>SW5602</t>
  </si>
  <si>
    <t>Total:</t>
  </si>
  <si>
    <t xml:space="preserve">Swell Sweet Potato Pupcake 6/2.5oz 49676 </t>
  </si>
  <si>
    <t>FROZEN GELATO</t>
  </si>
  <si>
    <t>SW5601</t>
  </si>
  <si>
    <t>Swell Pumpkin Pupcake Sample</t>
  </si>
  <si>
    <t>-</t>
  </si>
  <si>
    <t>FROZEN PUPCAKES</t>
  </si>
  <si>
    <t>FROZEN TOPPERS</t>
  </si>
  <si>
    <t>SEASONAL</t>
  </si>
  <si>
    <t>EFFECTIVE January 12th,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</si>
</sst>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1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8" fillId="0" borderId="0" xfId="43" applyAlignment="1">
      <alignment horizontal="center"/>
    </xf>
    <xf numFmtId="44" fontId="0" fillId="0" borderId="10" xfId="0" applyNumberFormat="1" applyBorder="1"/>
    <xf numFmtId="14" fontId="0" fillId="0" borderId="0" xfId="0" applyNumberFormat="1"/>
    <xf numFmtId="44" fontId="16" fillId="0" borderId="0" xfId="1" applyFont="1" applyAlignment="1">
      <alignment horizontal="right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4" fontId="0" fillId="0" borderId="0" xfId="0" applyNumberFormat="1" applyAlignment="1">
      <alignment horizontal="left"/>
    </xf>
    <xf numFmtId="0" fontId="20" fillId="0" borderId="0" xfId="43" applyFont="1" applyAlignment="1">
      <alignment horizontal="center"/>
    </xf>
    <xf numFmtId="44" fontId="0" fillId="0" borderId="10" xfId="1" applyFont="1" applyFill="1" applyBorder="1" applyAlignment="1">
      <alignment horizontal="center"/>
    </xf>
    <xf numFmtId="44" fontId="0" fillId="0" borderId="10" xfId="0" applyNumberFormat="1" applyFill="1" applyBorder="1"/>
    <xf numFmtId="44" fontId="0" fillId="0" borderId="10" xfId="1" applyFont="1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68580</xdr:rowOff>
    </xdr:from>
    <xdr:to>
      <xdr:col>1</xdr:col>
      <xdr:colOff>2716530</xdr:colOff>
      <xdr:row>7</xdr:row>
      <xdr:rowOff>106680</xdr:rowOff>
    </xdr:to>
    <xdr:pic>
      <xdr:nvPicPr>
        <xdr:cNvPr id="2" name="Picture 1" descr="Swell, gelato for dogs">
          <a:extLst>
            <a:ext uri="{FF2B5EF4-FFF2-40B4-BE49-F238E27FC236}">
              <a16:creationId xmlns:a16="http://schemas.microsoft.com/office/drawing/2014/main" id="{B4A69E85-0384-43F3-BC37-F3906F845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8580"/>
          <a:ext cx="2640330" cy="131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4236720</xdr:colOff>
      <xdr:row>0</xdr:row>
      <xdr:rowOff>45720</xdr:rowOff>
    </xdr:from>
    <xdr:to>
      <xdr:col>4</xdr:col>
      <xdr:colOff>712470</xdr:colOff>
      <xdr:row>6</xdr:row>
      <xdr:rowOff>58420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377E0567-247A-4C52-B551-3C0685BC0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46320" y="45720"/>
          <a:ext cx="2244090" cy="1109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wellgelat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5124A-9C98-438F-AB58-50FFACD36E18}">
  <dimension ref="A8:F30"/>
  <sheetViews>
    <sheetView tabSelected="1" workbookViewId="0">
      <selection activeCell="B5" sqref="B5"/>
    </sheetView>
  </sheetViews>
  <sheetFormatPr defaultRowHeight="15" x14ac:dyDescent="0.25"/>
  <cols>
    <col min="1" max="1" width="10.42578125" bestFit="1" customWidth="1"/>
    <col min="2" max="2" width="63.28515625" customWidth="1"/>
    <col min="4" max="4" width="12" style="1" bestFit="1" customWidth="1"/>
    <col min="5" max="5" width="13.7109375" style="2" customWidth="1"/>
    <col min="6" max="6" width="10" customWidth="1"/>
  </cols>
  <sheetData>
    <row r="8" spans="1:6" x14ac:dyDescent="0.25">
      <c r="A8" s="8"/>
      <c r="B8" s="6" t="s">
        <v>26</v>
      </c>
    </row>
    <row r="9" spans="1:6" x14ac:dyDescent="0.25">
      <c r="A9" s="8"/>
      <c r="B9" s="17" t="s">
        <v>43</v>
      </c>
    </row>
    <row r="10" spans="1:6" ht="30" x14ac:dyDescent="0.25">
      <c r="A10" s="10" t="s">
        <v>25</v>
      </c>
      <c r="B10" s="10" t="s">
        <v>24</v>
      </c>
      <c r="C10" s="10" t="s">
        <v>23</v>
      </c>
      <c r="D10" s="11" t="s">
        <v>0</v>
      </c>
      <c r="E10" s="12" t="s">
        <v>22</v>
      </c>
      <c r="F10" s="13" t="s">
        <v>21</v>
      </c>
    </row>
    <row r="11" spans="1:6" x14ac:dyDescent="0.25">
      <c r="A11" s="10"/>
      <c r="B11" s="10" t="s">
        <v>36</v>
      </c>
      <c r="C11" s="10"/>
      <c r="D11" s="11"/>
      <c r="E11" s="12"/>
      <c r="F11" s="13"/>
    </row>
    <row r="12" spans="1:6" x14ac:dyDescent="0.25">
      <c r="A12" s="3" t="s">
        <v>1</v>
      </c>
      <c r="B12" s="4" t="s">
        <v>27</v>
      </c>
      <c r="C12" s="4"/>
      <c r="D12" s="5">
        <v>40232612664</v>
      </c>
      <c r="E12" s="18">
        <v>46.44</v>
      </c>
      <c r="F12" s="7">
        <f>E12*C12</f>
        <v>0</v>
      </c>
    </row>
    <row r="13" spans="1:6" x14ac:dyDescent="0.25">
      <c r="A13" s="3" t="s">
        <v>2</v>
      </c>
      <c r="B13" s="4" t="s">
        <v>28</v>
      </c>
      <c r="C13" s="4"/>
      <c r="D13" s="5">
        <v>40232612671</v>
      </c>
      <c r="E13" s="18">
        <v>46.44</v>
      </c>
      <c r="F13" s="7">
        <f t="shared" ref="F13:F29" si="0">E13*C13</f>
        <v>0</v>
      </c>
    </row>
    <row r="14" spans="1:6" x14ac:dyDescent="0.25">
      <c r="A14" s="3" t="s">
        <v>3</v>
      </c>
      <c r="B14" s="4" t="s">
        <v>29</v>
      </c>
      <c r="C14" s="4"/>
      <c r="D14" s="5">
        <v>40232003998</v>
      </c>
      <c r="E14" s="18">
        <v>46.44</v>
      </c>
      <c r="F14" s="7">
        <f t="shared" si="0"/>
        <v>0</v>
      </c>
    </row>
    <row r="15" spans="1:6" x14ac:dyDescent="0.25">
      <c r="A15" s="3" t="s">
        <v>4</v>
      </c>
      <c r="B15" s="4" t="s">
        <v>30</v>
      </c>
      <c r="C15" s="4"/>
      <c r="D15" s="5">
        <v>40232439773</v>
      </c>
      <c r="E15" s="18">
        <v>46.44</v>
      </c>
      <c r="F15" s="7">
        <f t="shared" si="0"/>
        <v>0</v>
      </c>
    </row>
    <row r="16" spans="1:6" x14ac:dyDescent="0.25">
      <c r="A16" s="3" t="s">
        <v>5</v>
      </c>
      <c r="B16" s="4" t="s">
        <v>6</v>
      </c>
      <c r="C16" s="4"/>
      <c r="D16" s="5">
        <v>51497372606</v>
      </c>
      <c r="E16" s="18">
        <v>46.44</v>
      </c>
      <c r="F16" s="7">
        <f t="shared" si="0"/>
        <v>0</v>
      </c>
    </row>
    <row r="17" spans="1:6" x14ac:dyDescent="0.25">
      <c r="A17" s="3" t="s">
        <v>19</v>
      </c>
      <c r="B17" s="4" t="s">
        <v>20</v>
      </c>
      <c r="C17" s="4"/>
      <c r="D17" s="5">
        <v>40232559839</v>
      </c>
      <c r="E17" s="18">
        <v>0</v>
      </c>
      <c r="F17" s="7">
        <f>E17*C17</f>
        <v>0</v>
      </c>
    </row>
    <row r="18" spans="1:6" x14ac:dyDescent="0.25">
      <c r="A18" s="3"/>
      <c r="B18" s="10" t="s">
        <v>40</v>
      </c>
      <c r="C18" s="4"/>
      <c r="D18" s="5"/>
      <c r="E18" s="18"/>
      <c r="F18" s="7"/>
    </row>
    <row r="19" spans="1:6" x14ac:dyDescent="0.25">
      <c r="A19" s="3" t="s">
        <v>7</v>
      </c>
      <c r="B19" s="4" t="s">
        <v>32</v>
      </c>
      <c r="C19" s="4"/>
      <c r="D19" s="5">
        <v>51497470432</v>
      </c>
      <c r="E19" s="19">
        <v>25.14</v>
      </c>
      <c r="F19" s="7">
        <f t="shared" si="0"/>
        <v>0</v>
      </c>
    </row>
    <row r="20" spans="1:6" x14ac:dyDescent="0.25">
      <c r="A20" s="14" t="s">
        <v>37</v>
      </c>
      <c r="B20" s="15" t="s">
        <v>38</v>
      </c>
      <c r="C20" s="4"/>
      <c r="D20" s="5" t="s">
        <v>39</v>
      </c>
      <c r="E20" s="19">
        <v>0</v>
      </c>
      <c r="F20" s="7">
        <f t="shared" si="0"/>
        <v>0</v>
      </c>
    </row>
    <row r="21" spans="1:6" x14ac:dyDescent="0.25">
      <c r="A21" s="3" t="s">
        <v>33</v>
      </c>
      <c r="B21" s="4" t="s">
        <v>35</v>
      </c>
      <c r="C21" s="4"/>
      <c r="D21" s="3">
        <v>51497496760</v>
      </c>
      <c r="E21" s="20">
        <v>25.14</v>
      </c>
      <c r="F21" s="7">
        <f t="shared" si="0"/>
        <v>0</v>
      </c>
    </row>
    <row r="22" spans="1:6" x14ac:dyDescent="0.25">
      <c r="A22" s="3"/>
      <c r="B22" s="10" t="s">
        <v>41</v>
      </c>
      <c r="C22" s="4"/>
      <c r="D22" s="3"/>
      <c r="E22" s="20"/>
      <c r="F22" s="7"/>
    </row>
    <row r="23" spans="1:6" x14ac:dyDescent="0.25">
      <c r="A23" s="3" t="s">
        <v>8</v>
      </c>
      <c r="B23" s="4" t="s">
        <v>9</v>
      </c>
      <c r="C23" s="4"/>
      <c r="D23" s="5">
        <v>51497275655</v>
      </c>
      <c r="E23" s="18">
        <v>9.8000000000000007</v>
      </c>
      <c r="F23" s="7">
        <f t="shared" si="0"/>
        <v>0</v>
      </c>
    </row>
    <row r="24" spans="1:6" x14ac:dyDescent="0.25">
      <c r="A24" s="3" t="s">
        <v>10</v>
      </c>
      <c r="B24" s="4" t="s">
        <v>11</v>
      </c>
      <c r="C24" s="4"/>
      <c r="D24" s="5">
        <v>51497376468</v>
      </c>
      <c r="E24" s="18">
        <v>5.66</v>
      </c>
      <c r="F24" s="7">
        <f t="shared" si="0"/>
        <v>0</v>
      </c>
    </row>
    <row r="25" spans="1:6" x14ac:dyDescent="0.25">
      <c r="A25" s="3" t="s">
        <v>12</v>
      </c>
      <c r="B25" s="4" t="s">
        <v>13</v>
      </c>
      <c r="C25" s="4"/>
      <c r="D25" s="5">
        <v>51497376475</v>
      </c>
      <c r="E25" s="18">
        <v>5.66</v>
      </c>
      <c r="F25" s="7">
        <f t="shared" si="0"/>
        <v>0</v>
      </c>
    </row>
    <row r="26" spans="1:6" x14ac:dyDescent="0.25">
      <c r="A26" s="3" t="s">
        <v>14</v>
      </c>
      <c r="B26" s="4" t="s">
        <v>15</v>
      </c>
      <c r="C26" s="4"/>
      <c r="D26" s="5">
        <v>51497376482</v>
      </c>
      <c r="E26" s="18">
        <v>5.66</v>
      </c>
      <c r="F26" s="7">
        <f t="shared" si="0"/>
        <v>0</v>
      </c>
    </row>
    <row r="27" spans="1:6" x14ac:dyDescent="0.25">
      <c r="A27" s="3" t="s">
        <v>16</v>
      </c>
      <c r="B27" s="4" t="s">
        <v>17</v>
      </c>
      <c r="C27" s="4"/>
      <c r="D27" s="5"/>
      <c r="E27" s="18">
        <v>0</v>
      </c>
      <c r="F27" s="7">
        <f t="shared" si="0"/>
        <v>0</v>
      </c>
    </row>
    <row r="28" spans="1:6" x14ac:dyDescent="0.25">
      <c r="A28" s="3"/>
      <c r="B28" s="10" t="s">
        <v>42</v>
      </c>
      <c r="C28" s="4"/>
      <c r="D28" s="5"/>
      <c r="E28" s="18"/>
      <c r="F28" s="7"/>
    </row>
    <row r="29" spans="1:6" x14ac:dyDescent="0.25">
      <c r="A29" s="3" t="s">
        <v>18</v>
      </c>
      <c r="B29" s="4" t="s">
        <v>31</v>
      </c>
      <c r="C29" s="4"/>
      <c r="D29" s="5">
        <v>40232680519</v>
      </c>
      <c r="E29" s="18">
        <v>46.44</v>
      </c>
      <c r="F29" s="7">
        <f t="shared" si="0"/>
        <v>0</v>
      </c>
    </row>
    <row r="30" spans="1:6" x14ac:dyDescent="0.25">
      <c r="A30" s="16">
        <v>46037</v>
      </c>
      <c r="E30" s="9" t="s">
        <v>34</v>
      </c>
      <c r="F30" s="7">
        <f>SUM(F12:F29)</f>
        <v>0</v>
      </c>
    </row>
  </sheetData>
  <hyperlinks>
    <hyperlink ref="B8" r:id="rId1" xr:uid="{F04444E5-4EDE-4109-90A0-608491989375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Swell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2025-01-28T20:52:17Z</dcterms:created>
  <dcterms:modified xsi:type="dcterms:W3CDTF">2026-01-15T23:31:46Z</dcterms:modified>
</cp:coreProperties>
</file>