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3C702BAE-5738-45F2-96B6-D5F1235618B8}" xr6:coauthVersionLast="47" xr6:coauthVersionMax="47" xr10:uidLastSave="{00000000-0000-0000-0000-000000000000}"/>
  <bookViews>
    <workbookView xWindow="-105" yWindow="0" windowWidth="14610" windowHeight="15585" xr2:uid="{9C2F386A-E17B-4906-80CC-F5686DE8A74B}"/>
  </bookViews>
  <sheets>
    <sheet name="Himalayan Pricing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16" i="1"/>
  <c r="F98" i="1" l="1"/>
</calcChain>
</file>

<file path=xl/sharedStrings.xml><?xml version="1.0" encoding="utf-8"?>
<sst xmlns="http://schemas.openxmlformats.org/spreadsheetml/2006/main" count="162" uniqueCount="162">
  <si>
    <t>UPC</t>
  </si>
  <si>
    <t>HD01</t>
  </si>
  <si>
    <t>Himalayan Dog Chew Cheese 15lbs and under Blue 00402</t>
  </si>
  <si>
    <t>HD011</t>
  </si>
  <si>
    <t>Himalayan Dog Chew Cheese Small Bulk 8ct 00343</t>
  </si>
  <si>
    <t>HD02</t>
  </si>
  <si>
    <t>Himalayan Dog Chew Cheese 35lbs and under Green 00401</t>
  </si>
  <si>
    <t>HD021</t>
  </si>
  <si>
    <t>Himalayan Dog Chew Cheese Medium Bulk 6ct 00344</t>
  </si>
  <si>
    <t>HD03</t>
  </si>
  <si>
    <t>Himalayan Dog Chew Cheese 55lbs and under Red 00400</t>
  </si>
  <si>
    <t>HD031</t>
  </si>
  <si>
    <t>Himalayan Dog Chew Cheese Large Bulk 6ct 00354</t>
  </si>
  <si>
    <t>HD04</t>
  </si>
  <si>
    <t>Himalayan Dog Chew Cheese 55lbs and OVER Gray 00405</t>
  </si>
  <si>
    <t>HD041</t>
  </si>
  <si>
    <t>Himalayan Dog Chew Cheese XLarge Bulk 4ct 00355</t>
  </si>
  <si>
    <t>HD05</t>
  </si>
  <si>
    <t>Himalayan Dog Chew Cheese 65lbs and under Yellow 00403</t>
  </si>
  <si>
    <t>HD051</t>
  </si>
  <si>
    <t>Himalayan Dog Chew Cheese Big Dog Bulk 3ct 00399</t>
  </si>
  <si>
    <t>HD06</t>
  </si>
  <si>
    <t>Himalayan Dog Chew Bacon 15lbs and under Blue 00765</t>
  </si>
  <si>
    <t>HD07</t>
  </si>
  <si>
    <t>Himalayan Dog Chew Bacon 35lbs and under Green 00766</t>
  </si>
  <si>
    <t>HD08</t>
  </si>
  <si>
    <t>Himalayan Dog Chew Bacon 55lbs and under Red 00767</t>
  </si>
  <si>
    <t>HD09</t>
  </si>
  <si>
    <t>Himalayan Dog Chew Bacon 55lbs and OVER Gray 00768</t>
  </si>
  <si>
    <t>HD10</t>
  </si>
  <si>
    <t>Himalayan Dog Chew Peanut Butter 15lbs and under Blue 00769</t>
  </si>
  <si>
    <t>HD11</t>
  </si>
  <si>
    <t>Himalayan Dog Chew Peanut Butter 35lbs and under Green 00770</t>
  </si>
  <si>
    <t>HD12</t>
  </si>
  <si>
    <t>Himalayan Dog Chew Peanut Butter 55lbs and under Red 00771</t>
  </si>
  <si>
    <t>HD13</t>
  </si>
  <si>
    <t>Himalayan Dog Chew Peanut Butter 55lbs and OVER Gray 00772</t>
  </si>
  <si>
    <t>HD131</t>
  </si>
  <si>
    <t>Himalayan Dog Chew Chicken 15lbs and under Blue 00761</t>
  </si>
  <si>
    <t>HD132</t>
  </si>
  <si>
    <t>Himalayan Dog Chew Chicken 35lbs and under Green 00762</t>
  </si>
  <si>
    <t>HD133</t>
  </si>
  <si>
    <t>Himalayan Dog Chew Chicken 55lbs and under Red 00763</t>
  </si>
  <si>
    <t>HD134</t>
  </si>
  <si>
    <t>Himalayan Dog Chew Chicken 55lbs and OVER Gray 00764</t>
  </si>
  <si>
    <t>HD135</t>
  </si>
  <si>
    <t>Himalayan Dog Chew Everest Pack 55lbs and OVER Teal 00352</t>
  </si>
  <si>
    <t>HD136</t>
  </si>
  <si>
    <t>Himalayan Bulk Display 37813</t>
  </si>
  <si>
    <t>HD16</t>
  </si>
  <si>
    <t>Himalayan Happy Teeth Cheese Char 00417</t>
  </si>
  <si>
    <t>HD17</t>
  </si>
  <si>
    <t>Himalayan Happy Teeth Cheese Large 00374</t>
  </si>
  <si>
    <t>HD170</t>
  </si>
  <si>
    <t>Himalayan Happy Teeth Cheese 30 Day 12oz 00326</t>
  </si>
  <si>
    <t>HD18</t>
  </si>
  <si>
    <t>Himalayan Happy Teeth Bacon 00746</t>
  </si>
  <si>
    <t>HD180</t>
  </si>
  <si>
    <t>Himalayan Happy Teeth Bacon 30 Day 12oz 00327</t>
  </si>
  <si>
    <t>HD19</t>
  </si>
  <si>
    <t>Himalayan Happy Teeth Peanut Butter 00747</t>
  </si>
  <si>
    <t>HD190</t>
  </si>
  <si>
    <t>Himalayan Happy Teeth Peanut Butter 30 Day 12oz 00328</t>
  </si>
  <si>
    <t>HD20</t>
  </si>
  <si>
    <t>Himalayan Churro Cheese 4pk 00481</t>
  </si>
  <si>
    <t>HD21</t>
  </si>
  <si>
    <t>Himalayan Churro Peanut Butter 4pk 00752</t>
  </si>
  <si>
    <t>HD22</t>
  </si>
  <si>
    <t>Himalayan Churro Bacon 4pk 00753</t>
  </si>
  <si>
    <t>HD23</t>
  </si>
  <si>
    <t>Himalayan 10 inch Churro Cheese 12pk 94214</t>
  </si>
  <si>
    <t>HD24</t>
  </si>
  <si>
    <t>Himalayan 10 inch Churro Salmon 12pk 00407</t>
  </si>
  <si>
    <t>HD25</t>
  </si>
  <si>
    <t>Himalayan 10 inch Churro Bacon 12pk 94213</t>
  </si>
  <si>
    <t>HD30</t>
  </si>
  <si>
    <t>Himalayan Yaky Charms 2pk 00736</t>
  </si>
  <si>
    <t>HD301</t>
  </si>
  <si>
    <t>Himalayan Yaky Charms Bacon 12pk 00321</t>
  </si>
  <si>
    <t>HD303</t>
  </si>
  <si>
    <t>Himalayan Yaky Charms Peanut Butter 12pk 00322</t>
  </si>
  <si>
    <t>HD31</t>
  </si>
  <si>
    <t>Himalayan Yaky Charms Box of 12 00431</t>
  </si>
  <si>
    <t>HD311</t>
  </si>
  <si>
    <t>Himalayan Yaky Charms 3 Tier POP Display Unit  00338</t>
  </si>
  <si>
    <t>HD41</t>
  </si>
  <si>
    <t>Himalayan Antler Bone Medium 00317</t>
  </si>
  <si>
    <t>HD42</t>
  </si>
  <si>
    <t>Himalayan Coconut Bone Medium 00318</t>
  </si>
  <si>
    <t>HD50</t>
  </si>
  <si>
    <t>Himalayan UnHide Chew 3oz 00331</t>
  </si>
  <si>
    <t>HD51</t>
  </si>
  <si>
    <t>Himalayan UnHide Chew 6oz 00334</t>
  </si>
  <si>
    <t>HD52</t>
  </si>
  <si>
    <t>Himalayan UnHide Chew 10oz 00335</t>
  </si>
  <si>
    <t>HD53</t>
  </si>
  <si>
    <t>Himalayan Dog Chew Yum Cheese 3pk 00478</t>
  </si>
  <si>
    <t>HD54</t>
  </si>
  <si>
    <t>Himalayan Dog Chew Yum Chicken 3pk 00479</t>
  </si>
  <si>
    <t>HD55</t>
  </si>
  <si>
    <t>Himalayan Dog Chew Yum Bacon 3pk 00750</t>
  </si>
  <si>
    <t>HD56</t>
  </si>
  <si>
    <t>Himalayan Dog Chew Yum Peanut Butter 3pk 00749</t>
  </si>
  <si>
    <t>HD60</t>
  </si>
  <si>
    <t>Himalayan Yogurt Sticks Plain 4.8oz 94219</t>
  </si>
  <si>
    <t>HD61</t>
  </si>
  <si>
    <t>Himalayan Yogurt Sticks Peanut Butter 4.8oz 94264</t>
  </si>
  <si>
    <t>HD62</t>
  </si>
  <si>
    <t>Himalayan Yogurt Sticks Bacon 4.8oz 94265</t>
  </si>
  <si>
    <t>HD63</t>
  </si>
  <si>
    <t>HD64</t>
  </si>
  <si>
    <t>HD65</t>
  </si>
  <si>
    <t>HD66</t>
  </si>
  <si>
    <t>HD70</t>
  </si>
  <si>
    <t>Himalayan Jughead Classic 00781</t>
  </si>
  <si>
    <t>HD71</t>
  </si>
  <si>
    <t>Himalayan Jughead Super 00782</t>
  </si>
  <si>
    <t>HD72</t>
  </si>
  <si>
    <t>Himalayan Jughead Slim 00783</t>
  </si>
  <si>
    <t>HD80</t>
  </si>
  <si>
    <t>Himalayan Pet Supply Retail Display 00391</t>
  </si>
  <si>
    <t>DESCRIPTION</t>
  </si>
  <si>
    <t>QTY</t>
  </si>
  <si>
    <t>SUGGESTED WHOLESALE</t>
  </si>
  <si>
    <t>EXTENDED COST</t>
  </si>
  <si>
    <t xml:space="preserve">https://www.himalayan.pet </t>
  </si>
  <si>
    <t>PART #</t>
  </si>
  <si>
    <t xml:space="preserve">Himalayan Yogurt Sticks Pumpkin 4.8oz 37802 </t>
  </si>
  <si>
    <t xml:space="preserve">Himalayan Yogurt Sticks Strawberry Honey 4.8oz 37808 </t>
  </si>
  <si>
    <t xml:space="preserve">Himalayan Yogurt Sticks Cranberry Honey 4.8oz 37809 </t>
  </si>
  <si>
    <t xml:space="preserve">Himalayan Yogurt Sticks Apple Honey 4.8oz 37810 </t>
  </si>
  <si>
    <t>AR01</t>
  </si>
  <si>
    <t>Primal Elk Antlers Small 30064</t>
  </si>
  <si>
    <t>AR02</t>
  </si>
  <si>
    <t>Primal Elk Antlers Medium 30065</t>
  </si>
  <si>
    <t>AR03</t>
  </si>
  <si>
    <t>Primal Elk Antlers Large 30066</t>
  </si>
  <si>
    <t>AR04</t>
  </si>
  <si>
    <t>Primal Elk Antlers XLarge 30067</t>
  </si>
  <si>
    <t>AR05</t>
  </si>
  <si>
    <t>Primal Stag Antlers Small 30082</t>
  </si>
  <si>
    <t>AR06</t>
  </si>
  <si>
    <t>Primal Stag Antlers Medium 30083</t>
  </si>
  <si>
    <t>AR07</t>
  </si>
  <si>
    <t>Primal Stag Antlers Large 30084</t>
  </si>
  <si>
    <t>AR08</t>
  </si>
  <si>
    <t>Primal Stag Antlers XLarge 30085</t>
  </si>
  <si>
    <t>AR09</t>
  </si>
  <si>
    <t>Primal Moose Antlers Large 30069</t>
  </si>
  <si>
    <t>AR10</t>
  </si>
  <si>
    <t>Primal Moose Antlers XLarge 30070</t>
  </si>
  <si>
    <t>DISPLAY</t>
  </si>
  <si>
    <t>HAPPY TEETH</t>
  </si>
  <si>
    <t>JUGHEADS</t>
  </si>
  <si>
    <t>YOGURT STICKS</t>
  </si>
  <si>
    <t>CHEW YUM</t>
  </si>
  <si>
    <t>UNHIDE CHEWS</t>
  </si>
  <si>
    <t>CHURROS</t>
  </si>
  <si>
    <t>YAKY CHARMS</t>
  </si>
  <si>
    <t>HIMALAYAN BONE</t>
  </si>
  <si>
    <t>ANTLERS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</si>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</sst>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4">
    <xf numFmtId="0" fontId="0" fillId="0" borderId="0" xfId="0"/>
    <xf numFmtId="0" fontId="0" fillId="33" borderId="0" xfId="0" applyFill="1"/>
    <xf numFmtId="1" fontId="0" fillId="33" borderId="0" xfId="0" applyNumberFormat="1" applyFill="1" applyAlignment="1">
      <alignment horizontal="center"/>
    </xf>
    <xf numFmtId="44" fontId="0" fillId="33" borderId="0" xfId="1" applyFont="1" applyFill="1"/>
    <xf numFmtId="0" fontId="18" fillId="33" borderId="0" xfId="43" applyFill="1" applyAlignment="1">
      <alignment horizontal="center"/>
    </xf>
    <xf numFmtId="0" fontId="0" fillId="33" borderId="0" xfId="0" applyFill="1" applyAlignment="1">
      <alignment horizontal="center"/>
    </xf>
    <xf numFmtId="0" fontId="20" fillId="33" borderId="10" xfId="0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44" fontId="20" fillId="33" borderId="10" xfId="1" applyFont="1" applyFill="1" applyBorder="1" applyAlignment="1">
      <alignment horizontal="center" wrapText="1"/>
    </xf>
    <xf numFmtId="0" fontId="20" fillId="33" borderId="10" xfId="0" applyFont="1" applyFill="1" applyBorder="1" applyAlignment="1">
      <alignment horizontal="center" wrapText="1"/>
    </xf>
    <xf numFmtId="0" fontId="0" fillId="33" borderId="10" xfId="0" applyFill="1" applyBorder="1" applyAlignment="1">
      <alignment horizontal="center"/>
    </xf>
    <xf numFmtId="0" fontId="0" fillId="33" borderId="10" xfId="0" applyFill="1" applyBorder="1"/>
    <xf numFmtId="1" fontId="0" fillId="33" borderId="10" xfId="0" applyNumberFormat="1" applyFill="1" applyBorder="1" applyAlignment="1">
      <alignment horizontal="center"/>
    </xf>
    <xf numFmtId="44" fontId="0" fillId="33" borderId="10" xfId="1" applyFont="1" applyFill="1" applyBorder="1" applyAlignment="1"/>
    <xf numFmtId="44" fontId="0" fillId="33" borderId="10" xfId="0" applyNumberFormat="1" applyFill="1" applyBorder="1"/>
    <xf numFmtId="44" fontId="0" fillId="33" borderId="10" xfId="1" applyFont="1" applyFill="1" applyBorder="1"/>
    <xf numFmtId="0" fontId="0" fillId="33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vertical="center" wrapText="1"/>
    </xf>
    <xf numFmtId="1" fontId="19" fillId="33" borderId="11" xfId="0" applyNumberFormat="1" applyFont="1" applyFill="1" applyBorder="1" applyAlignment="1">
      <alignment horizontal="center" wrapText="1"/>
    </xf>
    <xf numFmtId="1" fontId="19" fillId="33" borderId="10" xfId="0" applyNumberFormat="1" applyFont="1" applyFill="1" applyBorder="1" applyAlignment="1">
      <alignment horizontal="center" wrapText="1"/>
    </xf>
    <xf numFmtId="14" fontId="0" fillId="33" borderId="0" xfId="0" applyNumberFormat="1" applyFill="1" applyAlignment="1">
      <alignment horizontal="center"/>
    </xf>
    <xf numFmtId="0" fontId="14" fillId="33" borderId="10" xfId="0" applyFont="1" applyFill="1" applyBorder="1" applyAlignment="1">
      <alignment horizontal="center"/>
    </xf>
    <xf numFmtId="44" fontId="16" fillId="33" borderId="0" xfId="1" applyFont="1" applyFill="1" applyAlignment="1">
      <alignment horizontal="right"/>
    </xf>
    <xf numFmtId="0" fontId="21" fillId="33" borderId="10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830580</xdr:colOff>
      <xdr:row>2</xdr:row>
      <xdr:rowOff>15240</xdr:rowOff>
    </xdr:from>
    <xdr:to>
      <xdr:col>1</xdr:col>
      <xdr:colOff>2640330</xdr:colOff>
      <xdr:row>11</xdr:row>
      <xdr:rowOff>97790</xdr:rowOff>
    </xdr:to>
    <xdr:pic>
      <xdr:nvPicPr>
        <xdr:cNvPr id="2" name="Picture 1" descr="Himalayan-Pet-Supply-Logo-Genexis-Studio x100">
          <a:extLst>
            <a:ext uri="{FF2B5EF4-FFF2-40B4-BE49-F238E27FC236}">
              <a16:creationId xmlns:a16="http://schemas.microsoft.com/office/drawing/2014/main" id="{9B6C34B5-C9B5-40D7-9236-974898EF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180" y="381000"/>
          <a:ext cx="1809750" cy="1728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4213860</xdr:colOff>
      <xdr:row>3</xdr:row>
      <xdr:rowOff>152400</xdr:rowOff>
    </xdr:from>
    <xdr:ext cx="2124075" cy="1247775"/>
    <xdr:pic>
      <xdr:nvPicPr>
        <xdr:cNvPr id="3" name="image2.png">
          <a:extLst>
            <a:ext uri="{FF2B5EF4-FFF2-40B4-BE49-F238E27FC236}">
              <a16:creationId xmlns:a16="http://schemas.microsoft.com/office/drawing/2014/main" id="{9A090894-59D4-44DF-8AF2-967409AB29D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823460" y="701040"/>
          <a:ext cx="2124075" cy="1247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malayan.p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A59B-3561-4B8A-8155-ADB378B2A73A}">
  <sheetPr>
    <pageSetUpPr fitToPage="1"/>
  </sheetPr>
  <dimension ref="A14:F98"/>
  <sheetViews>
    <sheetView tabSelected="1" topLeftCell="A10" workbookViewId="0">
      <selection activeCell="A15" sqref="A15"/>
    </sheetView>
  </sheetViews>
  <sheetFormatPr defaultRowHeight="15" x14ac:dyDescent="0.25"/>
  <cols>
    <col min="1" max="1" width="10.42578125" style="5" bestFit="1" customWidth="1"/>
    <col min="2" max="2" width="61.85546875" style="1" customWidth="1"/>
    <col min="3" max="3" width="9.140625" style="1"/>
    <col min="4" max="4" width="15.140625" style="2" bestFit="1" customWidth="1"/>
    <col min="5" max="5" width="11.28515625" style="3" customWidth="1"/>
    <col min="6" max="6" width="9.85546875" style="1" customWidth="1"/>
    <col min="7" max="16384" width="9.140625" style="1"/>
  </cols>
  <sheetData>
    <row r="14" spans="1:6" x14ac:dyDescent="0.25">
      <c r="A14" s="20">
        <v>46003</v>
      </c>
      <c r="B14" s="4" t="s">
        <v>125</v>
      </c>
    </row>
    <row r="15" spans="1:6" ht="27" x14ac:dyDescent="0.25">
      <c r="A15" s="6" t="s">
        <v>126</v>
      </c>
      <c r="B15" s="6" t="s">
        <v>121</v>
      </c>
      <c r="C15" s="6" t="s">
        <v>122</v>
      </c>
      <c r="D15" s="7" t="s">
        <v>0</v>
      </c>
      <c r="E15" s="8" t="s">
        <v>123</v>
      </c>
      <c r="F15" s="9" t="s">
        <v>124</v>
      </c>
    </row>
    <row r="16" spans="1:6" x14ac:dyDescent="0.25">
      <c r="A16" s="10" t="s">
        <v>1</v>
      </c>
      <c r="B16" s="11" t="s">
        <v>2</v>
      </c>
      <c r="C16" s="11"/>
      <c r="D16" s="12">
        <v>853012004029</v>
      </c>
      <c r="E16" s="13">
        <v>6.6</v>
      </c>
      <c r="F16" s="14">
        <f>E16*C16</f>
        <v>0</v>
      </c>
    </row>
    <row r="17" spans="1:6" x14ac:dyDescent="0.25">
      <c r="A17" s="10" t="s">
        <v>3</v>
      </c>
      <c r="B17" s="11" t="s">
        <v>4</v>
      </c>
      <c r="C17" s="11"/>
      <c r="D17" s="12">
        <v>40859552003438</v>
      </c>
      <c r="E17" s="15">
        <v>16</v>
      </c>
      <c r="F17" s="14">
        <f t="shared" ref="F17:F77" si="0">E17*C17</f>
        <v>0</v>
      </c>
    </row>
    <row r="18" spans="1:6" x14ac:dyDescent="0.25">
      <c r="A18" s="10" t="s">
        <v>5</v>
      </c>
      <c r="B18" s="11" t="s">
        <v>6</v>
      </c>
      <c r="C18" s="11"/>
      <c r="D18" s="12">
        <v>853012004012</v>
      </c>
      <c r="E18" s="15">
        <v>5.24</v>
      </c>
      <c r="F18" s="14">
        <f t="shared" si="0"/>
        <v>0</v>
      </c>
    </row>
    <row r="19" spans="1:6" x14ac:dyDescent="0.25">
      <c r="A19" s="10" t="s">
        <v>7</v>
      </c>
      <c r="B19" s="11" t="s">
        <v>8</v>
      </c>
      <c r="C19" s="11"/>
      <c r="D19" s="12">
        <v>40859552003445</v>
      </c>
      <c r="E19" s="15">
        <v>30.18</v>
      </c>
      <c r="F19" s="14">
        <f t="shared" si="0"/>
        <v>0</v>
      </c>
    </row>
    <row r="20" spans="1:6" x14ac:dyDescent="0.25">
      <c r="A20" s="10" t="s">
        <v>9</v>
      </c>
      <c r="B20" s="11" t="s">
        <v>10</v>
      </c>
      <c r="C20" s="11"/>
      <c r="D20" s="12">
        <v>853012004005</v>
      </c>
      <c r="E20" s="15">
        <v>6.6</v>
      </c>
      <c r="F20" s="14">
        <f t="shared" si="0"/>
        <v>0</v>
      </c>
    </row>
    <row r="21" spans="1:6" x14ac:dyDescent="0.25">
      <c r="A21" s="10" t="s">
        <v>11</v>
      </c>
      <c r="B21" s="11" t="s">
        <v>12</v>
      </c>
      <c r="C21" s="11"/>
      <c r="D21" s="12">
        <v>40859552003544</v>
      </c>
      <c r="E21" s="15">
        <v>36.119999999999997</v>
      </c>
      <c r="F21" s="14">
        <f t="shared" si="0"/>
        <v>0</v>
      </c>
    </row>
    <row r="22" spans="1:6" x14ac:dyDescent="0.25">
      <c r="A22" s="10" t="s">
        <v>13</v>
      </c>
      <c r="B22" s="11" t="s">
        <v>14</v>
      </c>
      <c r="C22" s="11"/>
      <c r="D22" s="12">
        <v>853012004050</v>
      </c>
      <c r="E22" s="15">
        <v>11.2</v>
      </c>
      <c r="F22" s="14">
        <f t="shared" si="0"/>
        <v>0</v>
      </c>
    </row>
    <row r="23" spans="1:6" x14ac:dyDescent="0.25">
      <c r="A23" s="10" t="s">
        <v>15</v>
      </c>
      <c r="B23" s="11" t="s">
        <v>16</v>
      </c>
      <c r="C23" s="11"/>
      <c r="D23" s="12">
        <v>40859552003551</v>
      </c>
      <c r="E23" s="15">
        <v>40.159999999999997</v>
      </c>
      <c r="F23" s="14">
        <f t="shared" si="0"/>
        <v>0</v>
      </c>
    </row>
    <row r="24" spans="1:6" x14ac:dyDescent="0.25">
      <c r="A24" s="10" t="s">
        <v>17</v>
      </c>
      <c r="B24" s="11" t="s">
        <v>18</v>
      </c>
      <c r="C24" s="11"/>
      <c r="D24" s="12">
        <v>853012004036</v>
      </c>
      <c r="E24" s="15">
        <v>19.690000000000001</v>
      </c>
      <c r="F24" s="14">
        <f t="shared" si="0"/>
        <v>0</v>
      </c>
    </row>
    <row r="25" spans="1:6" x14ac:dyDescent="0.25">
      <c r="A25" s="10" t="s">
        <v>19</v>
      </c>
      <c r="B25" s="11" t="s">
        <v>20</v>
      </c>
      <c r="C25" s="11"/>
      <c r="D25" s="12">
        <v>40859552003995</v>
      </c>
      <c r="E25" s="15">
        <v>33.840000000000003</v>
      </c>
      <c r="F25" s="14">
        <f t="shared" si="0"/>
        <v>0</v>
      </c>
    </row>
    <row r="26" spans="1:6" x14ac:dyDescent="0.25">
      <c r="A26" s="10" t="s">
        <v>21</v>
      </c>
      <c r="B26" s="11" t="s">
        <v>22</v>
      </c>
      <c r="C26" s="11"/>
      <c r="D26" s="12">
        <v>857164007655</v>
      </c>
      <c r="E26" s="15">
        <v>6.6</v>
      </c>
      <c r="F26" s="14">
        <f t="shared" si="0"/>
        <v>0</v>
      </c>
    </row>
    <row r="27" spans="1:6" x14ac:dyDescent="0.25">
      <c r="A27" s="10" t="s">
        <v>23</v>
      </c>
      <c r="B27" s="11" t="s">
        <v>24</v>
      </c>
      <c r="C27" s="11"/>
      <c r="D27" s="12">
        <v>857164007662</v>
      </c>
      <c r="E27" s="15">
        <v>5.24</v>
      </c>
      <c r="F27" s="14">
        <f t="shared" si="0"/>
        <v>0</v>
      </c>
    </row>
    <row r="28" spans="1:6" x14ac:dyDescent="0.25">
      <c r="A28" s="10" t="s">
        <v>25</v>
      </c>
      <c r="B28" s="11" t="s">
        <v>26</v>
      </c>
      <c r="C28" s="11"/>
      <c r="D28" s="12">
        <v>857164007679</v>
      </c>
      <c r="E28" s="15">
        <v>6.6</v>
      </c>
      <c r="F28" s="14">
        <f t="shared" si="0"/>
        <v>0</v>
      </c>
    </row>
    <row r="29" spans="1:6" x14ac:dyDescent="0.25">
      <c r="A29" s="10" t="s">
        <v>27</v>
      </c>
      <c r="B29" s="11" t="s">
        <v>28</v>
      </c>
      <c r="C29" s="11"/>
      <c r="D29" s="12">
        <v>857164007686</v>
      </c>
      <c r="E29" s="15">
        <v>11.2</v>
      </c>
      <c r="F29" s="14">
        <f t="shared" si="0"/>
        <v>0</v>
      </c>
    </row>
    <row r="30" spans="1:6" x14ac:dyDescent="0.25">
      <c r="A30" s="10" t="s">
        <v>29</v>
      </c>
      <c r="B30" s="11" t="s">
        <v>30</v>
      </c>
      <c r="C30" s="11"/>
      <c r="D30" s="12">
        <v>857164007693</v>
      </c>
      <c r="E30" s="15">
        <v>6.6</v>
      </c>
      <c r="F30" s="14">
        <f t="shared" si="0"/>
        <v>0</v>
      </c>
    </row>
    <row r="31" spans="1:6" x14ac:dyDescent="0.25">
      <c r="A31" s="10" t="s">
        <v>31</v>
      </c>
      <c r="B31" s="11" t="s">
        <v>32</v>
      </c>
      <c r="C31" s="11"/>
      <c r="D31" s="12">
        <v>857164007709</v>
      </c>
      <c r="E31" s="15">
        <v>5.24</v>
      </c>
      <c r="F31" s="14">
        <f t="shared" si="0"/>
        <v>0</v>
      </c>
    </row>
    <row r="32" spans="1:6" x14ac:dyDescent="0.25">
      <c r="A32" s="10" t="s">
        <v>33</v>
      </c>
      <c r="B32" s="11" t="s">
        <v>34</v>
      </c>
      <c r="C32" s="11"/>
      <c r="D32" s="12">
        <v>857164007716</v>
      </c>
      <c r="E32" s="15">
        <v>6.6</v>
      </c>
      <c r="F32" s="14">
        <f t="shared" si="0"/>
        <v>0</v>
      </c>
    </row>
    <row r="33" spans="1:6" x14ac:dyDescent="0.25">
      <c r="A33" s="10" t="s">
        <v>35</v>
      </c>
      <c r="B33" s="11" t="s">
        <v>36</v>
      </c>
      <c r="C33" s="11"/>
      <c r="D33" s="12">
        <v>857164007723</v>
      </c>
      <c r="E33" s="15">
        <v>11.2</v>
      </c>
      <c r="F33" s="14">
        <f t="shared" si="0"/>
        <v>0</v>
      </c>
    </row>
    <row r="34" spans="1:6" x14ac:dyDescent="0.25">
      <c r="A34" s="10" t="s">
        <v>37</v>
      </c>
      <c r="B34" s="11" t="s">
        <v>38</v>
      </c>
      <c r="C34" s="11"/>
      <c r="D34" s="12">
        <v>857164007617</v>
      </c>
      <c r="E34" s="15">
        <v>6.6</v>
      </c>
      <c r="F34" s="14">
        <f t="shared" si="0"/>
        <v>0</v>
      </c>
    </row>
    <row r="35" spans="1:6" x14ac:dyDescent="0.25">
      <c r="A35" s="10" t="s">
        <v>39</v>
      </c>
      <c r="B35" s="11" t="s">
        <v>40</v>
      </c>
      <c r="C35" s="11"/>
      <c r="D35" s="12">
        <v>857164007624</v>
      </c>
      <c r="E35" s="15">
        <v>5.24</v>
      </c>
      <c r="F35" s="14">
        <f t="shared" si="0"/>
        <v>0</v>
      </c>
    </row>
    <row r="36" spans="1:6" x14ac:dyDescent="0.25">
      <c r="A36" s="10" t="s">
        <v>41</v>
      </c>
      <c r="B36" s="11" t="s">
        <v>42</v>
      </c>
      <c r="C36" s="11"/>
      <c r="D36" s="12">
        <v>857164007631</v>
      </c>
      <c r="E36" s="15">
        <v>6.6</v>
      </c>
      <c r="F36" s="14">
        <f t="shared" si="0"/>
        <v>0</v>
      </c>
    </row>
    <row r="37" spans="1:6" x14ac:dyDescent="0.25">
      <c r="A37" s="10" t="s">
        <v>43</v>
      </c>
      <c r="B37" s="11" t="s">
        <v>44</v>
      </c>
      <c r="C37" s="11"/>
      <c r="D37" s="12">
        <v>857164007648</v>
      </c>
      <c r="E37" s="15">
        <v>11.2</v>
      </c>
      <c r="F37" s="14">
        <f t="shared" si="0"/>
        <v>0</v>
      </c>
    </row>
    <row r="38" spans="1:6" x14ac:dyDescent="0.25">
      <c r="A38" s="10" t="s">
        <v>45</v>
      </c>
      <c r="B38" s="11" t="s">
        <v>46</v>
      </c>
      <c r="C38" s="11"/>
      <c r="D38" s="12">
        <v>859552003522</v>
      </c>
      <c r="E38" s="15">
        <v>20.309999999999999</v>
      </c>
      <c r="F38" s="14">
        <f t="shared" si="0"/>
        <v>0</v>
      </c>
    </row>
    <row r="39" spans="1:6" x14ac:dyDescent="0.25">
      <c r="A39" s="10"/>
      <c r="B39" s="23" t="s">
        <v>152</v>
      </c>
      <c r="C39" s="21"/>
      <c r="D39" s="21"/>
      <c r="E39" s="21"/>
      <c r="F39" s="14">
        <f t="shared" si="0"/>
        <v>0</v>
      </c>
    </row>
    <row r="40" spans="1:6" x14ac:dyDescent="0.25">
      <c r="A40" s="10" t="s">
        <v>49</v>
      </c>
      <c r="B40" s="11" t="s">
        <v>50</v>
      </c>
      <c r="C40" s="11"/>
      <c r="D40" s="12">
        <v>853012004173</v>
      </c>
      <c r="E40" s="15">
        <v>4.24</v>
      </c>
      <c r="F40" s="14">
        <f t="shared" si="0"/>
        <v>0</v>
      </c>
    </row>
    <row r="41" spans="1:6" x14ac:dyDescent="0.25">
      <c r="A41" s="10" t="s">
        <v>51</v>
      </c>
      <c r="B41" s="11" t="s">
        <v>52</v>
      </c>
      <c r="C41" s="11"/>
      <c r="D41" s="12">
        <v>859552003744</v>
      </c>
      <c r="E41" s="15">
        <v>3.51</v>
      </c>
      <c r="F41" s="14">
        <f t="shared" si="0"/>
        <v>0</v>
      </c>
    </row>
    <row r="42" spans="1:6" x14ac:dyDescent="0.25">
      <c r="A42" s="10" t="s">
        <v>53</v>
      </c>
      <c r="B42" s="11" t="s">
        <v>54</v>
      </c>
      <c r="C42" s="11"/>
      <c r="D42" s="12">
        <v>859552003263</v>
      </c>
      <c r="E42" s="15">
        <v>17.98</v>
      </c>
      <c r="F42" s="14">
        <f t="shared" si="0"/>
        <v>0</v>
      </c>
    </row>
    <row r="43" spans="1:6" x14ac:dyDescent="0.25">
      <c r="A43" s="10" t="s">
        <v>55</v>
      </c>
      <c r="B43" s="11" t="s">
        <v>56</v>
      </c>
      <c r="C43" s="11"/>
      <c r="D43" s="12">
        <v>857164007464</v>
      </c>
      <c r="E43" s="15">
        <v>3.51</v>
      </c>
      <c r="F43" s="14">
        <f t="shared" si="0"/>
        <v>0</v>
      </c>
    </row>
    <row r="44" spans="1:6" x14ac:dyDescent="0.25">
      <c r="A44" s="10" t="s">
        <v>57</v>
      </c>
      <c r="B44" s="11" t="s">
        <v>58</v>
      </c>
      <c r="C44" s="11"/>
      <c r="D44" s="12">
        <v>859552003270</v>
      </c>
      <c r="E44" s="15">
        <v>17.98</v>
      </c>
      <c r="F44" s="14">
        <f t="shared" si="0"/>
        <v>0</v>
      </c>
    </row>
    <row r="45" spans="1:6" x14ac:dyDescent="0.25">
      <c r="A45" s="10" t="s">
        <v>59</v>
      </c>
      <c r="B45" s="11" t="s">
        <v>60</v>
      </c>
      <c r="C45" s="11"/>
      <c r="D45" s="12">
        <v>857164007471</v>
      </c>
      <c r="E45" s="15">
        <v>3.51</v>
      </c>
      <c r="F45" s="14">
        <f t="shared" si="0"/>
        <v>0</v>
      </c>
    </row>
    <row r="46" spans="1:6" x14ac:dyDescent="0.25">
      <c r="A46" s="10" t="s">
        <v>61</v>
      </c>
      <c r="B46" s="11" t="s">
        <v>62</v>
      </c>
      <c r="C46" s="11"/>
      <c r="D46" s="12">
        <v>859552003287</v>
      </c>
      <c r="E46" s="15">
        <v>17.98</v>
      </c>
      <c r="F46" s="14">
        <f t="shared" si="0"/>
        <v>0</v>
      </c>
    </row>
    <row r="47" spans="1:6" x14ac:dyDescent="0.25">
      <c r="A47" s="10"/>
      <c r="B47" s="23" t="s">
        <v>157</v>
      </c>
      <c r="C47" s="10"/>
      <c r="D47" s="10"/>
      <c r="E47" s="10"/>
      <c r="F47" s="14">
        <f t="shared" si="0"/>
        <v>0</v>
      </c>
    </row>
    <row r="48" spans="1:6" x14ac:dyDescent="0.25">
      <c r="A48" s="10" t="s">
        <v>63</v>
      </c>
      <c r="B48" s="11" t="s">
        <v>64</v>
      </c>
      <c r="C48" s="11"/>
      <c r="D48" s="12">
        <v>853012004814</v>
      </c>
      <c r="E48" s="15">
        <v>3.68</v>
      </c>
      <c r="F48" s="14">
        <f t="shared" si="0"/>
        <v>0</v>
      </c>
    </row>
    <row r="49" spans="1:6" x14ac:dyDescent="0.25">
      <c r="A49" s="10" t="s">
        <v>65</v>
      </c>
      <c r="B49" s="11" t="s">
        <v>66</v>
      </c>
      <c r="C49" s="11"/>
      <c r="D49" s="12">
        <v>857164007525</v>
      </c>
      <c r="E49" s="15">
        <v>3.68</v>
      </c>
      <c r="F49" s="14">
        <f t="shared" si="0"/>
        <v>0</v>
      </c>
    </row>
    <row r="50" spans="1:6" x14ac:dyDescent="0.25">
      <c r="A50" s="10" t="s">
        <v>67</v>
      </c>
      <c r="B50" s="11" t="s">
        <v>68</v>
      </c>
      <c r="C50" s="11"/>
      <c r="D50" s="12">
        <v>857164007532</v>
      </c>
      <c r="E50" s="15">
        <v>3.68</v>
      </c>
      <c r="F50" s="14">
        <f t="shared" si="0"/>
        <v>0</v>
      </c>
    </row>
    <row r="51" spans="1:6" x14ac:dyDescent="0.25">
      <c r="A51" s="10" t="s">
        <v>69</v>
      </c>
      <c r="B51" s="11" t="s">
        <v>70</v>
      </c>
      <c r="C51" s="11"/>
      <c r="D51" s="12">
        <v>10850008942140</v>
      </c>
      <c r="E51" s="15">
        <v>32.520000000000003</v>
      </c>
      <c r="F51" s="14">
        <f t="shared" si="0"/>
        <v>0</v>
      </c>
    </row>
    <row r="52" spans="1:6" x14ac:dyDescent="0.25">
      <c r="A52" s="10" t="s">
        <v>71</v>
      </c>
      <c r="B52" s="11" t="s">
        <v>72</v>
      </c>
      <c r="C52" s="11"/>
      <c r="D52" s="12">
        <v>10853012004071</v>
      </c>
      <c r="E52" s="15">
        <v>32.520000000000003</v>
      </c>
      <c r="F52" s="14">
        <f t="shared" si="0"/>
        <v>0</v>
      </c>
    </row>
    <row r="53" spans="1:6" x14ac:dyDescent="0.25">
      <c r="A53" s="10" t="s">
        <v>73</v>
      </c>
      <c r="B53" s="11" t="s">
        <v>74</v>
      </c>
      <c r="C53" s="11"/>
      <c r="D53" s="12">
        <v>10850008942133</v>
      </c>
      <c r="E53" s="15">
        <v>32.520000000000003</v>
      </c>
      <c r="F53" s="14">
        <f t="shared" si="0"/>
        <v>0</v>
      </c>
    </row>
    <row r="54" spans="1:6" x14ac:dyDescent="0.25">
      <c r="A54" s="10"/>
      <c r="B54" s="23" t="s">
        <v>158</v>
      </c>
      <c r="C54" s="11"/>
      <c r="D54" s="11"/>
      <c r="E54" s="11"/>
      <c r="F54" s="14">
        <f t="shared" si="0"/>
        <v>0</v>
      </c>
    </row>
    <row r="55" spans="1:6" x14ac:dyDescent="0.25">
      <c r="A55" s="10" t="s">
        <v>75</v>
      </c>
      <c r="B55" s="11" t="s">
        <v>76</v>
      </c>
      <c r="C55" s="11"/>
      <c r="D55" s="12">
        <v>857164007365</v>
      </c>
      <c r="E55" s="15">
        <v>3.43</v>
      </c>
      <c r="F55" s="14">
        <f t="shared" si="0"/>
        <v>0</v>
      </c>
    </row>
    <row r="56" spans="1:6" x14ac:dyDescent="0.25">
      <c r="A56" s="10" t="s">
        <v>77</v>
      </c>
      <c r="B56" s="11" t="s">
        <v>78</v>
      </c>
      <c r="C56" s="11"/>
      <c r="D56" s="12">
        <v>10859552003215</v>
      </c>
      <c r="E56" s="15">
        <v>27.02</v>
      </c>
      <c r="F56" s="14">
        <f t="shared" si="0"/>
        <v>0</v>
      </c>
    </row>
    <row r="57" spans="1:6" x14ac:dyDescent="0.25">
      <c r="A57" s="10" t="s">
        <v>79</v>
      </c>
      <c r="B57" s="11" t="s">
        <v>80</v>
      </c>
      <c r="C57" s="11"/>
      <c r="D57" s="12">
        <v>10859552003222</v>
      </c>
      <c r="E57" s="15">
        <v>27.02</v>
      </c>
      <c r="F57" s="14">
        <f t="shared" si="0"/>
        <v>0</v>
      </c>
    </row>
    <row r="58" spans="1:6" x14ac:dyDescent="0.25">
      <c r="A58" s="10" t="s">
        <v>81</v>
      </c>
      <c r="B58" s="11" t="s">
        <v>82</v>
      </c>
      <c r="C58" s="11"/>
      <c r="D58" s="12">
        <v>10853012004309</v>
      </c>
      <c r="E58" s="15">
        <v>20.55</v>
      </c>
      <c r="F58" s="14">
        <f t="shared" si="0"/>
        <v>0</v>
      </c>
    </row>
    <row r="59" spans="1:6" x14ac:dyDescent="0.25">
      <c r="A59" s="10" t="s">
        <v>83</v>
      </c>
      <c r="B59" s="11" t="s">
        <v>84</v>
      </c>
      <c r="C59" s="11"/>
      <c r="D59" s="12">
        <v>20859552003380</v>
      </c>
      <c r="E59" s="15">
        <v>67.16</v>
      </c>
      <c r="F59" s="14">
        <f t="shared" si="0"/>
        <v>0</v>
      </c>
    </row>
    <row r="60" spans="1:6" x14ac:dyDescent="0.25">
      <c r="A60" s="10"/>
      <c r="B60" s="23" t="s">
        <v>159</v>
      </c>
      <c r="C60" s="10"/>
      <c r="D60" s="10"/>
      <c r="E60" s="10"/>
      <c r="F60" s="14">
        <f t="shared" si="0"/>
        <v>0</v>
      </c>
    </row>
    <row r="61" spans="1:6" x14ac:dyDescent="0.25">
      <c r="A61" s="10" t="s">
        <v>85</v>
      </c>
      <c r="B61" s="11" t="s">
        <v>86</v>
      </c>
      <c r="C61" s="11"/>
      <c r="D61" s="12">
        <v>859552003171</v>
      </c>
      <c r="E61" s="15">
        <v>5.49</v>
      </c>
      <c r="F61" s="14">
        <f t="shared" si="0"/>
        <v>0</v>
      </c>
    </row>
    <row r="62" spans="1:6" x14ac:dyDescent="0.25">
      <c r="A62" s="10" t="s">
        <v>87</v>
      </c>
      <c r="B62" s="11" t="s">
        <v>88</v>
      </c>
      <c r="C62" s="11"/>
      <c r="D62" s="12">
        <v>859552003188</v>
      </c>
      <c r="E62" s="15">
        <v>5.49</v>
      </c>
      <c r="F62" s="14">
        <f t="shared" si="0"/>
        <v>0</v>
      </c>
    </row>
    <row r="63" spans="1:6" x14ac:dyDescent="0.25">
      <c r="A63" s="10"/>
      <c r="B63" s="23" t="s">
        <v>156</v>
      </c>
      <c r="C63" s="21"/>
      <c r="D63" s="21"/>
      <c r="E63" s="21"/>
      <c r="F63" s="14">
        <f t="shared" si="0"/>
        <v>0</v>
      </c>
    </row>
    <row r="64" spans="1:6" x14ac:dyDescent="0.25">
      <c r="A64" s="10" t="s">
        <v>89</v>
      </c>
      <c r="B64" s="11" t="s">
        <v>90</v>
      </c>
      <c r="C64" s="11"/>
      <c r="D64" s="12">
        <v>859552003317</v>
      </c>
      <c r="E64" s="15">
        <v>4.24</v>
      </c>
      <c r="F64" s="14">
        <f t="shared" si="0"/>
        <v>0</v>
      </c>
    </row>
    <row r="65" spans="1:6" x14ac:dyDescent="0.25">
      <c r="A65" s="10" t="s">
        <v>91</v>
      </c>
      <c r="B65" s="11" t="s">
        <v>92</v>
      </c>
      <c r="C65" s="11"/>
      <c r="D65" s="12">
        <v>859552003348</v>
      </c>
      <c r="E65" s="15">
        <v>6.5</v>
      </c>
      <c r="F65" s="14">
        <f t="shared" si="0"/>
        <v>0</v>
      </c>
    </row>
    <row r="66" spans="1:6" x14ac:dyDescent="0.25">
      <c r="A66" s="10" t="s">
        <v>93</v>
      </c>
      <c r="B66" s="11" t="s">
        <v>94</v>
      </c>
      <c r="C66" s="11"/>
      <c r="D66" s="12">
        <v>859552003355</v>
      </c>
      <c r="E66" s="15">
        <v>9.99</v>
      </c>
      <c r="F66" s="14">
        <f t="shared" si="0"/>
        <v>0</v>
      </c>
    </row>
    <row r="67" spans="1:6" x14ac:dyDescent="0.25">
      <c r="A67" s="10"/>
      <c r="B67" s="23" t="s">
        <v>155</v>
      </c>
      <c r="C67" s="11"/>
      <c r="D67" s="11"/>
      <c r="E67" s="11"/>
      <c r="F67" s="14">
        <f t="shared" si="0"/>
        <v>0</v>
      </c>
    </row>
    <row r="68" spans="1:6" x14ac:dyDescent="0.25">
      <c r="A68" s="10" t="s">
        <v>95</v>
      </c>
      <c r="B68" s="11" t="s">
        <v>96</v>
      </c>
      <c r="C68" s="11"/>
      <c r="D68" s="12">
        <v>853012004784</v>
      </c>
      <c r="E68" s="15">
        <v>4.5199999999999996</v>
      </c>
      <c r="F68" s="14">
        <f t="shared" si="0"/>
        <v>0</v>
      </c>
    </row>
    <row r="69" spans="1:6" x14ac:dyDescent="0.25">
      <c r="A69" s="10" t="s">
        <v>97</v>
      </c>
      <c r="B69" s="11" t="s">
        <v>98</v>
      </c>
      <c r="C69" s="11"/>
      <c r="D69" s="12">
        <v>853012004791</v>
      </c>
      <c r="E69" s="15">
        <v>4.5199999999999996</v>
      </c>
      <c r="F69" s="14">
        <f t="shared" si="0"/>
        <v>0</v>
      </c>
    </row>
    <row r="70" spans="1:6" x14ac:dyDescent="0.25">
      <c r="A70" s="10" t="s">
        <v>99</v>
      </c>
      <c r="B70" s="11" t="s">
        <v>100</v>
      </c>
      <c r="C70" s="11"/>
      <c r="D70" s="12">
        <v>857164007501</v>
      </c>
      <c r="E70" s="15">
        <v>4.5199999999999996</v>
      </c>
      <c r="F70" s="14">
        <f t="shared" si="0"/>
        <v>0</v>
      </c>
    </row>
    <row r="71" spans="1:6" x14ac:dyDescent="0.25">
      <c r="A71" s="10" t="s">
        <v>101</v>
      </c>
      <c r="B71" s="11" t="s">
        <v>102</v>
      </c>
      <c r="C71" s="11"/>
      <c r="D71" s="12">
        <v>857164007495</v>
      </c>
      <c r="E71" s="15">
        <v>4.5199999999999996</v>
      </c>
      <c r="F71" s="14">
        <f t="shared" si="0"/>
        <v>0</v>
      </c>
    </row>
    <row r="72" spans="1:6" x14ac:dyDescent="0.25">
      <c r="A72" s="10"/>
      <c r="B72" s="23" t="s">
        <v>154</v>
      </c>
      <c r="C72" s="10"/>
      <c r="D72" s="10"/>
      <c r="E72" s="10"/>
      <c r="F72" s="14">
        <f t="shared" si="0"/>
        <v>0</v>
      </c>
    </row>
    <row r="73" spans="1:6" x14ac:dyDescent="0.25">
      <c r="A73" s="10" t="s">
        <v>103</v>
      </c>
      <c r="B73" s="11" t="s">
        <v>104</v>
      </c>
      <c r="C73" s="11"/>
      <c r="D73" s="12">
        <v>850008942198</v>
      </c>
      <c r="E73" s="15">
        <v>3.96</v>
      </c>
      <c r="F73" s="14">
        <f t="shared" si="0"/>
        <v>0</v>
      </c>
    </row>
    <row r="74" spans="1:6" x14ac:dyDescent="0.25">
      <c r="A74" s="10" t="s">
        <v>105</v>
      </c>
      <c r="B74" s="11" t="s">
        <v>106</v>
      </c>
      <c r="C74" s="11"/>
      <c r="D74" s="12">
        <v>850008942648</v>
      </c>
      <c r="E74" s="15">
        <v>3.96</v>
      </c>
      <c r="F74" s="14">
        <f t="shared" si="0"/>
        <v>0</v>
      </c>
    </row>
    <row r="75" spans="1:6" x14ac:dyDescent="0.25">
      <c r="A75" s="10" t="s">
        <v>107</v>
      </c>
      <c r="B75" s="11" t="s">
        <v>108</v>
      </c>
      <c r="C75" s="11"/>
      <c r="D75" s="12">
        <v>850008942655</v>
      </c>
      <c r="E75" s="15">
        <v>3.96</v>
      </c>
      <c r="F75" s="14">
        <f t="shared" si="0"/>
        <v>0</v>
      </c>
    </row>
    <row r="76" spans="1:6" x14ac:dyDescent="0.25">
      <c r="A76" s="10" t="s">
        <v>109</v>
      </c>
      <c r="B76" s="11" t="s">
        <v>127</v>
      </c>
      <c r="C76" s="11"/>
      <c r="D76" s="12">
        <v>850064378023</v>
      </c>
      <c r="E76" s="15">
        <v>3.96</v>
      </c>
      <c r="F76" s="14">
        <f t="shared" si="0"/>
        <v>0</v>
      </c>
    </row>
    <row r="77" spans="1:6" x14ac:dyDescent="0.25">
      <c r="A77" s="10" t="s">
        <v>110</v>
      </c>
      <c r="B77" s="11" t="s">
        <v>128</v>
      </c>
      <c r="C77" s="11"/>
      <c r="D77" s="12">
        <v>850064378085</v>
      </c>
      <c r="E77" s="15">
        <v>3.96</v>
      </c>
      <c r="F77" s="14">
        <f t="shared" si="0"/>
        <v>0</v>
      </c>
    </row>
    <row r="78" spans="1:6" x14ac:dyDescent="0.25">
      <c r="A78" s="10" t="s">
        <v>111</v>
      </c>
      <c r="B78" s="11" t="s">
        <v>129</v>
      </c>
      <c r="C78" s="11"/>
      <c r="D78" s="12">
        <v>850064378092</v>
      </c>
      <c r="E78" s="15">
        <v>3.96</v>
      </c>
      <c r="F78" s="14">
        <f t="shared" ref="F78:F97" si="1">E78*C78</f>
        <v>0</v>
      </c>
    </row>
    <row r="79" spans="1:6" x14ac:dyDescent="0.25">
      <c r="A79" s="10" t="s">
        <v>112</v>
      </c>
      <c r="B79" s="11" t="s">
        <v>130</v>
      </c>
      <c r="C79" s="11"/>
      <c r="D79" s="12">
        <v>850064378108</v>
      </c>
      <c r="E79" s="15">
        <v>3.96</v>
      </c>
      <c r="F79" s="14">
        <f t="shared" si="1"/>
        <v>0</v>
      </c>
    </row>
    <row r="80" spans="1:6" x14ac:dyDescent="0.25">
      <c r="A80" s="10"/>
      <c r="B80" s="23" t="s">
        <v>153</v>
      </c>
      <c r="C80" s="10"/>
      <c r="D80" s="10"/>
      <c r="E80" s="10"/>
      <c r="F80" s="14">
        <f t="shared" si="1"/>
        <v>0</v>
      </c>
    </row>
    <row r="81" spans="1:6" x14ac:dyDescent="0.25">
      <c r="A81" s="10" t="s">
        <v>113</v>
      </c>
      <c r="B81" s="11" t="s">
        <v>114</v>
      </c>
      <c r="C81" s="11"/>
      <c r="D81" s="12">
        <v>857164007815</v>
      </c>
      <c r="E81" s="15">
        <v>8.35</v>
      </c>
      <c r="F81" s="14">
        <f t="shared" si="1"/>
        <v>0</v>
      </c>
    </row>
    <row r="82" spans="1:6" x14ac:dyDescent="0.25">
      <c r="A82" s="10" t="s">
        <v>115</v>
      </c>
      <c r="B82" s="11" t="s">
        <v>116</v>
      </c>
      <c r="C82" s="11"/>
      <c r="D82" s="12">
        <v>857164007822</v>
      </c>
      <c r="E82" s="15">
        <v>8.77</v>
      </c>
      <c r="F82" s="14">
        <f t="shared" si="1"/>
        <v>0</v>
      </c>
    </row>
    <row r="83" spans="1:6" x14ac:dyDescent="0.25">
      <c r="A83" s="10" t="s">
        <v>117</v>
      </c>
      <c r="B83" s="11" t="s">
        <v>118</v>
      </c>
      <c r="C83" s="11"/>
      <c r="D83" s="12">
        <v>857164007839</v>
      </c>
      <c r="E83" s="15">
        <v>8.34</v>
      </c>
      <c r="F83" s="14">
        <f t="shared" si="1"/>
        <v>0</v>
      </c>
    </row>
    <row r="84" spans="1:6" x14ac:dyDescent="0.25">
      <c r="A84" s="10"/>
      <c r="B84" s="23" t="s">
        <v>160</v>
      </c>
      <c r="C84" s="21"/>
      <c r="D84" s="21"/>
      <c r="E84" s="21"/>
      <c r="F84" s="14">
        <f t="shared" si="1"/>
        <v>0</v>
      </c>
    </row>
    <row r="85" spans="1:6" x14ac:dyDescent="0.25">
      <c r="A85" s="16" t="s">
        <v>131</v>
      </c>
      <c r="B85" s="17" t="s">
        <v>132</v>
      </c>
      <c r="C85" s="11"/>
      <c r="D85" s="18">
        <v>850016300645</v>
      </c>
      <c r="E85" s="15">
        <v>6.49</v>
      </c>
      <c r="F85" s="14">
        <f t="shared" si="1"/>
        <v>0</v>
      </c>
    </row>
    <row r="86" spans="1:6" x14ac:dyDescent="0.25">
      <c r="A86" s="16" t="s">
        <v>133</v>
      </c>
      <c r="B86" s="17" t="s">
        <v>134</v>
      </c>
      <c r="C86" s="11"/>
      <c r="D86" s="19">
        <v>850016300652</v>
      </c>
      <c r="E86" s="15">
        <v>10.49</v>
      </c>
      <c r="F86" s="14">
        <f t="shared" si="1"/>
        <v>0</v>
      </c>
    </row>
    <row r="87" spans="1:6" x14ac:dyDescent="0.25">
      <c r="A87" s="16" t="s">
        <v>135</v>
      </c>
      <c r="B87" s="17" t="s">
        <v>136</v>
      </c>
      <c r="C87" s="11"/>
      <c r="D87" s="19">
        <v>850016300669</v>
      </c>
      <c r="E87" s="15">
        <v>16.489999999999998</v>
      </c>
      <c r="F87" s="14">
        <f t="shared" si="1"/>
        <v>0</v>
      </c>
    </row>
    <row r="88" spans="1:6" x14ac:dyDescent="0.25">
      <c r="A88" s="16" t="s">
        <v>137</v>
      </c>
      <c r="B88" s="17" t="s">
        <v>138</v>
      </c>
      <c r="C88" s="11"/>
      <c r="D88" s="19">
        <v>850016300676</v>
      </c>
      <c r="E88" s="15">
        <v>21.49</v>
      </c>
      <c r="F88" s="14">
        <f t="shared" si="1"/>
        <v>0</v>
      </c>
    </row>
    <row r="89" spans="1:6" x14ac:dyDescent="0.25">
      <c r="A89" s="16" t="s">
        <v>139</v>
      </c>
      <c r="B89" s="17" t="s">
        <v>140</v>
      </c>
      <c r="C89" s="11"/>
      <c r="D89" s="19">
        <v>850016300829</v>
      </c>
      <c r="E89" s="15">
        <v>6.49</v>
      </c>
      <c r="F89" s="14">
        <f t="shared" si="1"/>
        <v>0</v>
      </c>
    </row>
    <row r="90" spans="1:6" x14ac:dyDescent="0.25">
      <c r="A90" s="16" t="s">
        <v>141</v>
      </c>
      <c r="B90" s="17" t="s">
        <v>142</v>
      </c>
      <c r="C90" s="11"/>
      <c r="D90" s="19">
        <v>850016300836</v>
      </c>
      <c r="E90" s="15">
        <v>9.99</v>
      </c>
      <c r="F90" s="14">
        <f t="shared" si="1"/>
        <v>0</v>
      </c>
    </row>
    <row r="91" spans="1:6" x14ac:dyDescent="0.25">
      <c r="A91" s="16" t="s">
        <v>143</v>
      </c>
      <c r="B91" s="17" t="s">
        <v>144</v>
      </c>
      <c r="C91" s="11"/>
      <c r="D91" s="19">
        <v>850016300843</v>
      </c>
      <c r="E91" s="15">
        <v>15.49</v>
      </c>
      <c r="F91" s="14">
        <f t="shared" si="1"/>
        <v>0</v>
      </c>
    </row>
    <row r="92" spans="1:6" x14ac:dyDescent="0.25">
      <c r="A92" s="16" t="s">
        <v>145</v>
      </c>
      <c r="B92" s="17" t="s">
        <v>146</v>
      </c>
      <c r="C92" s="11"/>
      <c r="D92" s="19">
        <v>850016300850</v>
      </c>
      <c r="E92" s="15">
        <v>20.49</v>
      </c>
      <c r="F92" s="14">
        <f t="shared" si="1"/>
        <v>0</v>
      </c>
    </row>
    <row r="93" spans="1:6" x14ac:dyDescent="0.25">
      <c r="A93" s="16" t="s">
        <v>147</v>
      </c>
      <c r="B93" s="17" t="s">
        <v>148</v>
      </c>
      <c r="C93" s="11"/>
      <c r="D93" s="19">
        <v>850016300690</v>
      </c>
      <c r="E93" s="15">
        <v>16.489999999999998</v>
      </c>
      <c r="F93" s="14">
        <f t="shared" si="1"/>
        <v>0</v>
      </c>
    </row>
    <row r="94" spans="1:6" x14ac:dyDescent="0.25">
      <c r="A94" s="16" t="s">
        <v>149</v>
      </c>
      <c r="B94" s="17" t="s">
        <v>150</v>
      </c>
      <c r="C94" s="11"/>
      <c r="D94" s="19">
        <v>850016300706</v>
      </c>
      <c r="E94" s="15">
        <v>21.49</v>
      </c>
      <c r="F94" s="14">
        <f t="shared" si="1"/>
        <v>0</v>
      </c>
    </row>
    <row r="95" spans="1:6" x14ac:dyDescent="0.25">
      <c r="A95" s="10"/>
      <c r="B95" s="23" t="s">
        <v>151</v>
      </c>
      <c r="C95" s="21"/>
      <c r="D95" s="21"/>
      <c r="E95" s="21"/>
      <c r="F95" s="14">
        <f t="shared" si="1"/>
        <v>0</v>
      </c>
    </row>
    <row r="96" spans="1:6" x14ac:dyDescent="0.25">
      <c r="A96" s="10" t="s">
        <v>47</v>
      </c>
      <c r="B96" s="11" t="s">
        <v>48</v>
      </c>
      <c r="C96" s="11"/>
      <c r="D96" s="12">
        <v>850064378139</v>
      </c>
      <c r="E96" s="15">
        <v>0</v>
      </c>
      <c r="F96" s="14">
        <f t="shared" si="1"/>
        <v>0</v>
      </c>
    </row>
    <row r="97" spans="1:6" x14ac:dyDescent="0.25">
      <c r="A97" s="10" t="s">
        <v>119</v>
      </c>
      <c r="B97" s="11" t="s">
        <v>120</v>
      </c>
      <c r="C97" s="11"/>
      <c r="D97" s="12">
        <v>859552003911</v>
      </c>
      <c r="E97" s="15">
        <v>0</v>
      </c>
      <c r="F97" s="14">
        <f t="shared" si="1"/>
        <v>0</v>
      </c>
    </row>
    <row r="98" spans="1:6" x14ac:dyDescent="0.25">
      <c r="E98" s="22" t="s">
        <v>161</v>
      </c>
      <c r="F98" s="14">
        <f>SUM(F16:F97)</f>
        <v>0</v>
      </c>
    </row>
  </sheetData>
  <hyperlinks>
    <hyperlink ref="B14" r:id="rId1" xr:uid="{8D280A42-0313-4859-B8E1-C146FA8B3F15}"/>
  </hyperlinks>
  <pageMargins left="0.7" right="0.7" top="0.75" bottom="0.75" header="0.3" footer="0.3"/>
  <pageSetup scale="77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Himalayan Pricing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2025-08-22T20:17:33Z</cp:lastPrinted>
  <dcterms:created xsi:type="dcterms:W3CDTF">2025-01-24T21:51:53Z</dcterms:created>
  <dcterms:modified xsi:type="dcterms:W3CDTF">2025-12-12T20:55:00Z</dcterms:modified>
</cp:coreProperties>
</file>