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ownloads\"/>
    </mc:Choice>
  </mc:AlternateContent>
  <xr:revisionPtr revIDLastSave="0" documentId="8_{B8FDE45B-ECC3-4935-8B05-70AFA5F09B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t Relea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F50" i="1"/>
  <c r="F49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52" i="1" l="1"/>
</calcChain>
</file>

<file path=xl/sharedStrings.xml><?xml version="1.0" encoding="utf-8"?>
<sst xmlns="http://schemas.openxmlformats.org/spreadsheetml/2006/main" count="81" uniqueCount="81">
  <si>
    <t>UPC</t>
  </si>
  <si>
    <t>PR020</t>
  </si>
  <si>
    <t>PR Daily Releaf Blueberry Cranberry Small Dog 7.5oz 36498</t>
  </si>
  <si>
    <t>PR021</t>
  </si>
  <si>
    <t>PR Daily Releaf Blueberry Cranberry Large Dog 7.5oz 00027</t>
  </si>
  <si>
    <t>PR040</t>
  </si>
  <si>
    <t>PR Hip &amp; Joint Releaf PB Banana Travel Size 3oz 36496</t>
  </si>
  <si>
    <t>PR041</t>
  </si>
  <si>
    <t>PR Hip &amp; Joint Releaf PB Banana Small Dog 7.5oz 36487</t>
  </si>
  <si>
    <t>PR042</t>
  </si>
  <si>
    <t>PR Hip &amp; Joint Releaf PB Banana Large Dog 7.5oz 36488</t>
  </si>
  <si>
    <t>PR043</t>
  </si>
  <si>
    <t>PR Hip &amp; Joint Releaf PB Banana Family 15oz 36489</t>
  </si>
  <si>
    <t>PR050</t>
  </si>
  <si>
    <t>PR Stress Releaf PB Carob Travel Size 3oz 36495</t>
  </si>
  <si>
    <t>PR051</t>
  </si>
  <si>
    <t>PR Stress Releaf PB Carob Small Dog 7.5oz 36483</t>
  </si>
  <si>
    <t>PR052</t>
  </si>
  <si>
    <t>PR Stress Releaf PB Carob Large Dog 7.5oz 36485</t>
  </si>
  <si>
    <t>PR053</t>
  </si>
  <si>
    <t>PR Stress Releaf PB Carob Family 15oz 36486</t>
  </si>
  <si>
    <t>PR060</t>
  </si>
  <si>
    <t>PR Digestive Releaf Sweet Potato Small Dog 7.5oz 36490</t>
  </si>
  <si>
    <t>PR061</t>
  </si>
  <si>
    <t>PR Digestive Releaf Sweet Potato Large Dog 7.5oz 36491</t>
  </si>
  <si>
    <t>PR070</t>
  </si>
  <si>
    <t>PR Stress Releaf Peppered Bacon Travel Size 3oz 36494</t>
  </si>
  <si>
    <t>PR071</t>
  </si>
  <si>
    <t>PR Stress Releaf Peppered Bacon Small Dog 7.5oz 36484</t>
  </si>
  <si>
    <t>PR072</t>
  </si>
  <si>
    <t>PR Stress Releaf Peppered Bacon Large Dog 7.5oz 36482</t>
  </si>
  <si>
    <t>PR140</t>
  </si>
  <si>
    <t>PR Daily Releaf Hemp Oil 100mg 1oz 20340</t>
  </si>
  <si>
    <t>PR150</t>
  </si>
  <si>
    <t>PR Daily Releaf Hemp Oil 200mg 1oz 20341</t>
  </si>
  <si>
    <t>PR1650</t>
  </si>
  <si>
    <t>PR Daily Releaf Hemp Oil 500mg 1oz 20342</t>
  </si>
  <si>
    <t>PR1660</t>
  </si>
  <si>
    <t>PR Daily Releaf Hemp Oil 750mg 1oz 20343</t>
  </si>
  <si>
    <t>PR170</t>
  </si>
  <si>
    <t>PR Stress Releaf Hemp Oil 300mg 1oz 20344</t>
  </si>
  <si>
    <t>PR171</t>
  </si>
  <si>
    <t>PR Stress Releaf Hemp Oil 600mg 20345</t>
  </si>
  <si>
    <t>PR172</t>
  </si>
  <si>
    <t>PR Hip &amp; Joint Releaf Hemp Oil 300mg 1oz 20346</t>
  </si>
  <si>
    <t>PR173</t>
  </si>
  <si>
    <t>PR Hip &amp; Joint Releaf Hemp Oil 600mg 1oz 20347</t>
  </si>
  <si>
    <t>PR190</t>
  </si>
  <si>
    <t>PR Skin &amp; Paw Releaf Topical 1oz 22197</t>
  </si>
  <si>
    <t>PART #</t>
  </si>
  <si>
    <t>EDIBITES/TREATS</t>
  </si>
  <si>
    <t>QTY</t>
  </si>
  <si>
    <t>SUGGESTED WHOLESALE</t>
  </si>
  <si>
    <t>CBD OILS</t>
  </si>
  <si>
    <t>https://www.petreleaf.com/</t>
  </si>
  <si>
    <t>PR35</t>
  </si>
  <si>
    <t>PR Feline Stress Releaf Hemp Oil 180mg 1oz 22198</t>
  </si>
  <si>
    <t>CBD OILS CAT</t>
  </si>
  <si>
    <t>PR381</t>
  </si>
  <si>
    <t>PR Itchy &amp; Dry Skin Releaf Shampoo 16oz 87671</t>
  </si>
  <si>
    <t>PR382</t>
  </si>
  <si>
    <t>PR Sensitive Skin Releaf Shampoo 16oz 87672</t>
  </si>
  <si>
    <t>PR383</t>
  </si>
  <si>
    <t>PR Soothe &amp; Silken Releaf Conditioner 16oz 87673</t>
  </si>
  <si>
    <t>PR384</t>
  </si>
  <si>
    <t>PR 2 IN 1 Releaf Shampoo &amp; Conditioner 16oz 87674</t>
  </si>
  <si>
    <t>SHAMPOO/CONDITIONER</t>
  </si>
  <si>
    <t>CBD OILS EQUINE</t>
  </si>
  <si>
    <t>PR36</t>
  </si>
  <si>
    <t>PR Equine Stress Hemp Oil 1500 MG 22199</t>
  </si>
  <si>
    <t>PR361</t>
  </si>
  <si>
    <t>PR Equine Joint Hemp Oil 2400 MG 87670</t>
  </si>
  <si>
    <t>Topical</t>
  </si>
  <si>
    <t>EXTENDED COST</t>
  </si>
  <si>
    <t>PR387</t>
  </si>
  <si>
    <t>PR Itchy &amp; Dry Skin Shampoo Gallon 59252</t>
  </si>
  <si>
    <t>PR385</t>
  </si>
  <si>
    <t>PR Itchy &amp; Dry Skin Shampoo Travel Size 59253</t>
  </si>
  <si>
    <t>PR386</t>
  </si>
  <si>
    <t>PR 2 IN 1 Shampoo &amp; Conditioner Travel Size 59254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</si>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</sst>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44" fontId="0" fillId="0" borderId="0" xfId="1" applyFont="1" applyFill="1"/>
    <xf numFmtId="0" fontId="0" fillId="0" borderId="10" xfId="0" applyBorder="1" applyAlignment="1">
      <alignment horizontal="center"/>
    </xf>
    <xf numFmtId="0" fontId="18" fillId="0" borderId="0" xfId="43" applyFill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1" fontId="0" fillId="0" borderId="10" xfId="0" applyNumberFormat="1" applyBorder="1"/>
    <xf numFmtId="0" fontId="0" fillId="0" borderId="0" xfId="0" applyAlignment="1">
      <alignment horizontal="center"/>
    </xf>
    <xf numFmtId="44" fontId="0" fillId="0" borderId="11" xfId="1" applyFont="1" applyFill="1" applyBorder="1"/>
    <xf numFmtId="44" fontId="0" fillId="0" borderId="10" xfId="0" applyNumberFormat="1" applyBorder="1"/>
    <xf numFmtId="44" fontId="0" fillId="0" borderId="10" xfId="1" applyFont="1" applyBorder="1"/>
    <xf numFmtId="14" fontId="0" fillId="0" borderId="0" xfId="0" applyNumberFormat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4" fontId="0" fillId="0" borderId="10" xfId="1" applyFont="1" applyFill="1" applyBorder="1"/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Fill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44" fontId="16" fillId="0" borderId="0" xfId="1" applyFont="1" applyFill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234950</xdr:colOff>
      <xdr:row>2</xdr:row>
      <xdr:rowOff>114300</xdr:rowOff>
    </xdr:from>
    <xdr:to>
      <xdr:col>1</xdr:col>
      <xdr:colOff>3224742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231D2B-00DC-4035-A622-BAF62B15C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550" y="482600"/>
          <a:ext cx="2989792" cy="920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463550</xdr:colOff>
      <xdr:row>1</xdr:row>
      <xdr:rowOff>146050</xdr:rowOff>
    </xdr:from>
    <xdr:to>
      <xdr:col>4</xdr:col>
      <xdr:colOff>981710</xdr:colOff>
      <xdr:row>8</xdr:row>
      <xdr:rowOff>0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37F3CA00-E125-433A-9688-15EEA7BC3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95900" y="330200"/>
          <a:ext cx="217551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treleaf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topLeftCell="A4" workbookViewId="0">
      <selection activeCell="B10" sqref="B10"/>
    </sheetView>
  </sheetViews>
  <sheetFormatPr defaultRowHeight="15" x14ac:dyDescent="0.25"/>
  <cols>
    <col min="1" max="1" width="10.7109375" style="9" bestFit="1" customWidth="1"/>
    <col min="2" max="2" width="60.42578125" customWidth="1"/>
    <col min="4" max="4" width="14.85546875" style="2" bestFit="1" customWidth="1"/>
    <col min="5" max="5" width="14.85546875" style="3" customWidth="1"/>
    <col min="6" max="6" width="10.7109375" customWidth="1"/>
  </cols>
  <sheetData>
    <row r="1" spans="1:6" x14ac:dyDescent="0.25">
      <c r="A1" s="1"/>
    </row>
    <row r="2" spans="1:6" x14ac:dyDescent="0.25">
      <c r="A2" s="1"/>
      <c r="B2" s="9"/>
    </row>
    <row r="3" spans="1:6" x14ac:dyDescent="0.25">
      <c r="A3" s="1"/>
    </row>
    <row r="4" spans="1:6" x14ac:dyDescent="0.25">
      <c r="A4" s="1"/>
    </row>
    <row r="5" spans="1:6" x14ac:dyDescent="0.25">
      <c r="A5" s="1"/>
    </row>
    <row r="6" spans="1:6" x14ac:dyDescent="0.25">
      <c r="A6" s="1"/>
    </row>
    <row r="7" spans="1:6" x14ac:dyDescent="0.25">
      <c r="A7" s="1"/>
    </row>
    <row r="8" spans="1:6" x14ac:dyDescent="0.25">
      <c r="A8" s="1"/>
    </row>
    <row r="9" spans="1:6" x14ac:dyDescent="0.25">
      <c r="A9" s="1"/>
    </row>
    <row r="10" spans="1:6" x14ac:dyDescent="0.25">
      <c r="A10" s="1"/>
    </row>
    <row r="11" spans="1:6" x14ac:dyDescent="0.25">
      <c r="A11" s="13">
        <v>45946</v>
      </c>
      <c r="B11" s="5" t="s">
        <v>54</v>
      </c>
    </row>
    <row r="12" spans="1:6" ht="27.95" customHeight="1" x14ac:dyDescent="0.25">
      <c r="A12" s="17" t="s">
        <v>49</v>
      </c>
      <c r="B12" s="17" t="s">
        <v>50</v>
      </c>
      <c r="C12" s="17" t="s">
        <v>51</v>
      </c>
      <c r="D12" s="18" t="s">
        <v>0</v>
      </c>
      <c r="E12" s="19" t="s">
        <v>52</v>
      </c>
      <c r="F12" s="20" t="s">
        <v>73</v>
      </c>
    </row>
    <row r="13" spans="1:6" x14ac:dyDescent="0.25">
      <c r="A13" s="4" t="s">
        <v>1</v>
      </c>
      <c r="B13" s="6" t="s">
        <v>2</v>
      </c>
      <c r="C13" s="6"/>
      <c r="D13" s="7">
        <v>850016364982</v>
      </c>
      <c r="E13" s="10">
        <v>13.24</v>
      </c>
      <c r="F13" s="11">
        <f t="shared" ref="F13:F50" si="0">E13*C13</f>
        <v>0</v>
      </c>
    </row>
    <row r="14" spans="1:6" x14ac:dyDescent="0.25">
      <c r="A14" s="4" t="s">
        <v>3</v>
      </c>
      <c r="B14" s="6" t="s">
        <v>4</v>
      </c>
      <c r="C14" s="6"/>
      <c r="D14" s="7">
        <v>864178000275</v>
      </c>
      <c r="E14" s="10">
        <v>16.63</v>
      </c>
      <c r="F14" s="11">
        <f t="shared" si="0"/>
        <v>0</v>
      </c>
    </row>
    <row r="15" spans="1:6" x14ac:dyDescent="0.25">
      <c r="A15" s="4" t="s">
        <v>5</v>
      </c>
      <c r="B15" s="6" t="s">
        <v>6</v>
      </c>
      <c r="C15" s="6"/>
      <c r="D15" s="7">
        <v>850016364968</v>
      </c>
      <c r="E15" s="10">
        <v>5.26</v>
      </c>
      <c r="F15" s="11">
        <f t="shared" si="0"/>
        <v>0</v>
      </c>
    </row>
    <row r="16" spans="1:6" x14ac:dyDescent="0.25">
      <c r="A16" s="4" t="s">
        <v>7</v>
      </c>
      <c r="B16" s="6" t="s">
        <v>8</v>
      </c>
      <c r="C16" s="6"/>
      <c r="D16" s="7">
        <v>850016364876</v>
      </c>
      <c r="E16" s="10">
        <v>13.24</v>
      </c>
      <c r="F16" s="11">
        <f t="shared" si="0"/>
        <v>0</v>
      </c>
    </row>
    <row r="17" spans="1:6" x14ac:dyDescent="0.25">
      <c r="A17" s="4" t="s">
        <v>9</v>
      </c>
      <c r="B17" s="6" t="s">
        <v>10</v>
      </c>
      <c r="C17" s="6"/>
      <c r="D17" s="7">
        <v>850016364883</v>
      </c>
      <c r="E17" s="10">
        <v>16.63</v>
      </c>
      <c r="F17" s="11">
        <f t="shared" si="0"/>
        <v>0</v>
      </c>
    </row>
    <row r="18" spans="1:6" x14ac:dyDescent="0.25">
      <c r="A18" s="4" t="s">
        <v>11</v>
      </c>
      <c r="B18" s="6" t="s">
        <v>12</v>
      </c>
      <c r="C18" s="6"/>
      <c r="D18" s="7">
        <v>850016364890</v>
      </c>
      <c r="E18" s="10">
        <v>24.33</v>
      </c>
      <c r="F18" s="11">
        <f t="shared" si="0"/>
        <v>0</v>
      </c>
    </row>
    <row r="19" spans="1:6" x14ac:dyDescent="0.25">
      <c r="A19" s="4" t="s">
        <v>13</v>
      </c>
      <c r="B19" s="6" t="s">
        <v>14</v>
      </c>
      <c r="C19" s="6"/>
      <c r="D19" s="7">
        <v>850016364951</v>
      </c>
      <c r="E19" s="10">
        <v>5.26</v>
      </c>
      <c r="F19" s="11">
        <f t="shared" si="0"/>
        <v>0</v>
      </c>
    </row>
    <row r="20" spans="1:6" x14ac:dyDescent="0.25">
      <c r="A20" s="4" t="s">
        <v>15</v>
      </c>
      <c r="B20" s="6" t="s">
        <v>16</v>
      </c>
      <c r="C20" s="6"/>
      <c r="D20" s="7">
        <v>850016364838</v>
      </c>
      <c r="E20" s="10">
        <v>13.24</v>
      </c>
      <c r="F20" s="11">
        <f t="shared" si="0"/>
        <v>0</v>
      </c>
    </row>
    <row r="21" spans="1:6" x14ac:dyDescent="0.25">
      <c r="A21" s="4" t="s">
        <v>17</v>
      </c>
      <c r="B21" s="6" t="s">
        <v>18</v>
      </c>
      <c r="C21" s="6"/>
      <c r="D21" s="7">
        <v>850016364852</v>
      </c>
      <c r="E21" s="10">
        <v>16.63</v>
      </c>
      <c r="F21" s="11">
        <f t="shared" si="0"/>
        <v>0</v>
      </c>
    </row>
    <row r="22" spans="1:6" x14ac:dyDescent="0.25">
      <c r="A22" s="4" t="s">
        <v>19</v>
      </c>
      <c r="B22" s="6" t="s">
        <v>20</v>
      </c>
      <c r="C22" s="6"/>
      <c r="D22" s="7">
        <v>850016364869</v>
      </c>
      <c r="E22" s="10">
        <v>24.33</v>
      </c>
      <c r="F22" s="11">
        <f t="shared" si="0"/>
        <v>0</v>
      </c>
    </row>
    <row r="23" spans="1:6" x14ac:dyDescent="0.25">
      <c r="A23" s="4" t="s">
        <v>21</v>
      </c>
      <c r="B23" s="6" t="s">
        <v>22</v>
      </c>
      <c r="C23" s="6"/>
      <c r="D23" s="7">
        <v>850016364906</v>
      </c>
      <c r="E23" s="10">
        <v>13.24</v>
      </c>
      <c r="F23" s="11">
        <f t="shared" si="0"/>
        <v>0</v>
      </c>
    </row>
    <row r="24" spans="1:6" x14ac:dyDescent="0.25">
      <c r="A24" s="4" t="s">
        <v>23</v>
      </c>
      <c r="B24" s="6" t="s">
        <v>24</v>
      </c>
      <c r="C24" s="6"/>
      <c r="D24" s="7">
        <v>850016364913</v>
      </c>
      <c r="E24" s="10">
        <v>16.63</v>
      </c>
      <c r="F24" s="11">
        <f t="shared" si="0"/>
        <v>0</v>
      </c>
    </row>
    <row r="25" spans="1:6" x14ac:dyDescent="0.25">
      <c r="A25" s="4" t="s">
        <v>25</v>
      </c>
      <c r="B25" s="6" t="s">
        <v>26</v>
      </c>
      <c r="C25" s="6"/>
      <c r="D25" s="7">
        <v>850016364944</v>
      </c>
      <c r="E25" s="10">
        <v>5.26</v>
      </c>
      <c r="F25" s="11">
        <f t="shared" si="0"/>
        <v>0</v>
      </c>
    </row>
    <row r="26" spans="1:6" x14ac:dyDescent="0.25">
      <c r="A26" s="4" t="s">
        <v>27</v>
      </c>
      <c r="B26" s="6" t="s">
        <v>28</v>
      </c>
      <c r="C26" s="6"/>
      <c r="D26" s="7">
        <v>850016364845</v>
      </c>
      <c r="E26" s="10">
        <v>13.24</v>
      </c>
      <c r="F26" s="11">
        <f t="shared" si="0"/>
        <v>0</v>
      </c>
    </row>
    <row r="27" spans="1:6" x14ac:dyDescent="0.25">
      <c r="A27" s="4" t="s">
        <v>29</v>
      </c>
      <c r="B27" s="6" t="s">
        <v>30</v>
      </c>
      <c r="C27" s="6"/>
      <c r="D27" s="7">
        <v>850016364821</v>
      </c>
      <c r="E27" s="10">
        <v>16.63</v>
      </c>
      <c r="F27" s="11">
        <f t="shared" si="0"/>
        <v>0</v>
      </c>
    </row>
    <row r="28" spans="1:6" x14ac:dyDescent="0.25">
      <c r="A28" s="4"/>
      <c r="B28" s="17" t="s">
        <v>53</v>
      </c>
      <c r="C28" s="6"/>
      <c r="D28" s="7"/>
      <c r="E28" s="10"/>
      <c r="F28" s="11">
        <f t="shared" si="0"/>
        <v>0</v>
      </c>
    </row>
    <row r="29" spans="1:6" x14ac:dyDescent="0.25">
      <c r="A29" s="4" t="s">
        <v>31</v>
      </c>
      <c r="B29" s="6" t="s">
        <v>32</v>
      </c>
      <c r="C29" s="6"/>
      <c r="D29" s="7">
        <v>860008203403</v>
      </c>
      <c r="E29" s="10">
        <v>12.99</v>
      </c>
      <c r="F29" s="11">
        <f t="shared" si="0"/>
        <v>0</v>
      </c>
    </row>
    <row r="30" spans="1:6" x14ac:dyDescent="0.25">
      <c r="A30" s="4" t="s">
        <v>33</v>
      </c>
      <c r="B30" s="6" t="s">
        <v>34</v>
      </c>
      <c r="C30" s="6"/>
      <c r="D30" s="7">
        <v>860008203410</v>
      </c>
      <c r="E30" s="10">
        <v>18.010000000000002</v>
      </c>
      <c r="F30" s="11">
        <f t="shared" si="0"/>
        <v>0</v>
      </c>
    </row>
    <row r="31" spans="1:6" x14ac:dyDescent="0.25">
      <c r="A31" s="4" t="s">
        <v>35</v>
      </c>
      <c r="B31" s="6" t="s">
        <v>36</v>
      </c>
      <c r="C31" s="6"/>
      <c r="D31" s="7">
        <v>860008203427</v>
      </c>
      <c r="E31" s="10">
        <v>35.520000000000003</v>
      </c>
      <c r="F31" s="11">
        <f t="shared" si="0"/>
        <v>0</v>
      </c>
    </row>
    <row r="32" spans="1:6" x14ac:dyDescent="0.25">
      <c r="A32" s="4" t="s">
        <v>37</v>
      </c>
      <c r="B32" s="6" t="s">
        <v>38</v>
      </c>
      <c r="C32" s="6"/>
      <c r="D32" s="7">
        <v>860008203434</v>
      </c>
      <c r="E32" s="10">
        <v>46.34</v>
      </c>
      <c r="F32" s="11">
        <f t="shared" si="0"/>
        <v>0</v>
      </c>
    </row>
    <row r="33" spans="1:6" x14ac:dyDescent="0.25">
      <c r="A33" s="4" t="s">
        <v>39</v>
      </c>
      <c r="B33" s="6" t="s">
        <v>40</v>
      </c>
      <c r="C33" s="6"/>
      <c r="D33" s="7">
        <v>860008203441</v>
      </c>
      <c r="E33" s="10">
        <v>22.5</v>
      </c>
      <c r="F33" s="11">
        <f t="shared" si="0"/>
        <v>0</v>
      </c>
    </row>
    <row r="34" spans="1:6" x14ac:dyDescent="0.25">
      <c r="A34" s="4" t="s">
        <v>41</v>
      </c>
      <c r="B34" s="6" t="s">
        <v>42</v>
      </c>
      <c r="C34" s="6"/>
      <c r="D34" s="7">
        <v>860008203458</v>
      </c>
      <c r="E34" s="10">
        <v>40</v>
      </c>
      <c r="F34" s="11">
        <f t="shared" si="0"/>
        <v>0</v>
      </c>
    </row>
    <row r="35" spans="1:6" x14ac:dyDescent="0.25">
      <c r="A35" s="4" t="s">
        <v>43</v>
      </c>
      <c r="B35" s="6" t="s">
        <v>44</v>
      </c>
      <c r="C35" s="6"/>
      <c r="D35" s="7">
        <v>860008203465</v>
      </c>
      <c r="E35" s="10">
        <v>22.5</v>
      </c>
      <c r="F35" s="11">
        <f t="shared" si="0"/>
        <v>0</v>
      </c>
    </row>
    <row r="36" spans="1:6" x14ac:dyDescent="0.25">
      <c r="A36" s="4" t="s">
        <v>45</v>
      </c>
      <c r="B36" s="6" t="s">
        <v>46</v>
      </c>
      <c r="C36" s="6"/>
      <c r="D36" s="7">
        <v>860008203472</v>
      </c>
      <c r="E36" s="10">
        <v>40</v>
      </c>
      <c r="F36" s="11">
        <f t="shared" si="0"/>
        <v>0</v>
      </c>
    </row>
    <row r="37" spans="1:6" x14ac:dyDescent="0.25">
      <c r="A37" s="4"/>
      <c r="B37" s="17" t="s">
        <v>72</v>
      </c>
      <c r="C37" s="6"/>
      <c r="D37" s="7"/>
      <c r="E37" s="10"/>
      <c r="F37" s="11">
        <f t="shared" si="0"/>
        <v>0</v>
      </c>
    </row>
    <row r="38" spans="1:6" x14ac:dyDescent="0.25">
      <c r="A38" s="4" t="s">
        <v>47</v>
      </c>
      <c r="B38" s="6" t="s">
        <v>48</v>
      </c>
      <c r="C38" s="6"/>
      <c r="D38" s="7">
        <v>860008221971</v>
      </c>
      <c r="E38" s="10">
        <v>15</v>
      </c>
      <c r="F38" s="11">
        <f t="shared" si="0"/>
        <v>0</v>
      </c>
    </row>
    <row r="39" spans="1:6" x14ac:dyDescent="0.25">
      <c r="A39" s="4"/>
      <c r="B39" s="17" t="s">
        <v>57</v>
      </c>
      <c r="C39" s="6"/>
      <c r="D39" s="7"/>
      <c r="E39" s="10"/>
      <c r="F39" s="11">
        <f t="shared" si="0"/>
        <v>0</v>
      </c>
    </row>
    <row r="40" spans="1:6" x14ac:dyDescent="0.25">
      <c r="A40" s="4" t="s">
        <v>55</v>
      </c>
      <c r="B40" s="6" t="s">
        <v>56</v>
      </c>
      <c r="C40" s="6"/>
      <c r="D40" s="8">
        <v>860008221988</v>
      </c>
      <c r="E40" s="10">
        <v>15</v>
      </c>
      <c r="F40" s="11">
        <f t="shared" si="0"/>
        <v>0</v>
      </c>
    </row>
    <row r="41" spans="1:6" x14ac:dyDescent="0.25">
      <c r="A41" s="4"/>
      <c r="B41" s="17" t="s">
        <v>67</v>
      </c>
      <c r="C41" s="6"/>
      <c r="D41" s="8"/>
      <c r="E41" s="10"/>
      <c r="F41" s="11">
        <f t="shared" si="0"/>
        <v>0</v>
      </c>
    </row>
    <row r="42" spans="1:6" x14ac:dyDescent="0.25">
      <c r="A42" s="4" t="s">
        <v>68</v>
      </c>
      <c r="B42" s="6" t="s">
        <v>69</v>
      </c>
      <c r="C42" s="6"/>
      <c r="D42" s="7">
        <v>860008221995</v>
      </c>
      <c r="E42" s="10">
        <v>60</v>
      </c>
      <c r="F42" s="11">
        <f t="shared" si="0"/>
        <v>0</v>
      </c>
    </row>
    <row r="43" spans="1:6" x14ac:dyDescent="0.25">
      <c r="A43" s="4" t="s">
        <v>70</v>
      </c>
      <c r="B43" s="6" t="s">
        <v>71</v>
      </c>
      <c r="C43" s="6"/>
      <c r="D43" s="7">
        <v>860008876706</v>
      </c>
      <c r="E43" s="10">
        <v>70</v>
      </c>
      <c r="F43" s="11">
        <f t="shared" si="0"/>
        <v>0</v>
      </c>
    </row>
    <row r="44" spans="1:6" x14ac:dyDescent="0.25">
      <c r="A44" s="4"/>
      <c r="B44" s="17" t="s">
        <v>66</v>
      </c>
      <c r="C44" s="6"/>
      <c r="D44" s="7"/>
      <c r="E44" s="10"/>
      <c r="F44" s="11">
        <f t="shared" si="0"/>
        <v>0</v>
      </c>
    </row>
    <row r="45" spans="1:6" x14ac:dyDescent="0.25">
      <c r="A45" s="4" t="s">
        <v>58</v>
      </c>
      <c r="B45" s="6" t="s">
        <v>59</v>
      </c>
      <c r="C45" s="6"/>
      <c r="D45" s="8">
        <v>860008876713</v>
      </c>
      <c r="E45" s="10">
        <v>10.49</v>
      </c>
      <c r="F45" s="11">
        <f t="shared" si="0"/>
        <v>0</v>
      </c>
    </row>
    <row r="46" spans="1:6" x14ac:dyDescent="0.25">
      <c r="A46" s="4" t="s">
        <v>60</v>
      </c>
      <c r="B46" s="6" t="s">
        <v>61</v>
      </c>
      <c r="C46" s="6"/>
      <c r="D46" s="8">
        <v>860008876720</v>
      </c>
      <c r="E46" s="10">
        <v>10.49</v>
      </c>
      <c r="F46" s="11">
        <f t="shared" si="0"/>
        <v>0</v>
      </c>
    </row>
    <row r="47" spans="1:6" x14ac:dyDescent="0.25">
      <c r="A47" s="4" t="s">
        <v>62</v>
      </c>
      <c r="B47" s="6" t="s">
        <v>63</v>
      </c>
      <c r="C47" s="6"/>
      <c r="D47" s="8">
        <v>860008876737</v>
      </c>
      <c r="E47" s="10">
        <v>10.49</v>
      </c>
      <c r="F47" s="11">
        <f t="shared" si="0"/>
        <v>0</v>
      </c>
    </row>
    <row r="48" spans="1:6" x14ac:dyDescent="0.25">
      <c r="A48" s="4" t="s">
        <v>64</v>
      </c>
      <c r="B48" s="6" t="s">
        <v>65</v>
      </c>
      <c r="C48" s="6"/>
      <c r="D48" s="8">
        <v>860008876744</v>
      </c>
      <c r="E48" s="10">
        <v>11.54</v>
      </c>
      <c r="F48" s="11">
        <f t="shared" si="0"/>
        <v>0</v>
      </c>
    </row>
    <row r="49" spans="1:6" x14ac:dyDescent="0.25">
      <c r="A49" s="14" t="s">
        <v>76</v>
      </c>
      <c r="B49" s="15" t="s">
        <v>77</v>
      </c>
      <c r="C49" s="6"/>
      <c r="D49" s="8">
        <v>860009592537</v>
      </c>
      <c r="E49" s="16">
        <v>3.5</v>
      </c>
      <c r="F49" s="11">
        <f t="shared" si="0"/>
        <v>0</v>
      </c>
    </row>
    <row r="50" spans="1:6" x14ac:dyDescent="0.25">
      <c r="A50" s="14" t="s">
        <v>78</v>
      </c>
      <c r="B50" s="15" t="s">
        <v>79</v>
      </c>
      <c r="C50" s="6"/>
      <c r="D50" s="8">
        <v>860009592544</v>
      </c>
      <c r="E50" s="16">
        <v>3.5</v>
      </c>
      <c r="F50" s="11">
        <f t="shared" si="0"/>
        <v>0</v>
      </c>
    </row>
    <row r="51" spans="1:6" x14ac:dyDescent="0.25">
      <c r="A51" s="4" t="s">
        <v>74</v>
      </c>
      <c r="B51" s="6" t="s">
        <v>75</v>
      </c>
      <c r="C51" s="6"/>
      <c r="D51" s="8">
        <v>10860009592527</v>
      </c>
      <c r="E51" s="12">
        <v>135</v>
      </c>
      <c r="F51" s="11">
        <f>E51*C51</f>
        <v>0</v>
      </c>
    </row>
    <row r="52" spans="1:6" x14ac:dyDescent="0.25">
      <c r="A52" s="1"/>
      <c r="E52" s="21" t="s">
        <v>80</v>
      </c>
      <c r="F52" s="11">
        <f>SUM(F13:F51)</f>
        <v>0</v>
      </c>
    </row>
  </sheetData>
  <hyperlinks>
    <hyperlink ref="B11" r:id="rId1" xr:uid="{F22CD2BD-BF25-4D27-A94D-1D6A7CFB8504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 Releaf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2022-04-21T20:42:40Z</dcterms:created>
  <dcterms:modified xsi:type="dcterms:W3CDTF">2025-10-16T20:52:15Z</dcterms:modified>
</cp:coreProperties>
</file>