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529F67D-BBE2-458B-A1DF-62E3B955CFC3}" xr6:coauthVersionLast="47" xr6:coauthVersionMax="47" xr10:uidLastSave="{00000000-0000-0000-0000-000000000000}"/>
  <bookViews>
    <workbookView xWindow="8370" yWindow="4050" windowWidth="13545" windowHeight="10950" xr2:uid="{00000000-000D-0000-FFFF-FFFF00000000}"/>
  </bookViews>
  <sheets>
    <sheet name="GMA LUCY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4" i="1"/>
  <c r="F72" i="1"/>
  <c r="F17" i="1"/>
  <c r="F26" i="1"/>
  <c r="F16" i="1"/>
  <c r="F18" i="1"/>
  <c r="F20" i="1"/>
  <c r="F21" i="1"/>
  <c r="F22" i="1"/>
  <c r="F23" i="1"/>
  <c r="F24" i="1"/>
  <c r="F28" i="1"/>
  <c r="F29" i="1"/>
  <c r="F30" i="1"/>
  <c r="F31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15" i="1"/>
  <c r="F75" i="1"/>
</calcChain>
</file>

<file path=xl/sharedStrings.xml><?xml version="1.0" encoding="utf-8"?>
<sst xmlns="http://schemas.openxmlformats.org/spreadsheetml/2006/main" count="123" uniqueCount="122">
  <si>
    <t xml:space="preserve"> </t>
  </si>
  <si>
    <t>UPC</t>
  </si>
  <si>
    <t>GK05</t>
  </si>
  <si>
    <t>GK06</t>
  </si>
  <si>
    <t>GK50</t>
  </si>
  <si>
    <t>GL Artisan Pre Mix 3lb 73011</t>
  </si>
  <si>
    <t>GK52</t>
  </si>
  <si>
    <t>GL Artisan Pre Mix 8lb 73012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</si>
  <si>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</si>
  <si>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</si>
  <si>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</si>
  <si>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</si>
  <si>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</si>
  <si>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</si>
  <si>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</si>
  <si>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</si>
  <si>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GL52</t>
  </si>
  <si>
    <t>GL Organic Cranberry Dog 14oz 22015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</si>
  <si>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</si>
  <si>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</si>
  <si>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</si>
  <si>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</si>
  <si>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</si>
  <si>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</si>
  <si>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</si>
  <si>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</si>
  <si>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</si>
  <si>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</si>
  <si>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</si>
  <si>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</si>
  <si>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</si>
  <si>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</si>
  <si>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</si>
  <si>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</si>
  <si>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</si>
  <si>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</si>
  <si>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</si>
  <si>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</si>
  <si>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</si>
  <si>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</si>
  <si>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</si>
  <si>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</si>
  <si>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</si>
  <si>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</si>
  <si>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</si>
  <si>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</si>
  <si>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</si>
  <si>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</si>
  <si>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</si>
  <si>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</si>
  <si>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</si>
  <si>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</si>
  <si>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</si>
  <si>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</si>
  <si>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</si>
  <si>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</si>
  <si>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</si>
  <si>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</si>
  <si>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</si>
  <si>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</si>
  <si>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</si>
  <si>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</si>
  <si>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</si>
  <si>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</si>
  <si>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</si>
  <si>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</si>
  <si>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</si>
  <si>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</si>
  <si>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</si>
  <si>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</si>
  <si>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</si>
  <si>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</si>
  <si>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GL996</t>
  </si>
  <si>
    <t>GL Macanna Pre Mix 3lb 72017</t>
  </si>
  <si>
    <t>GL9961</t>
  </si>
  <si>
    <t>GL Macanna Pre Mix Samples 6pk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</si>
  <si>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</si>
  <si>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</si>
  <si>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</si>
  <si>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</si>
  <si>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</si>
  <si>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</si>
  <si>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</si>
  <si>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</si>
  <si>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</si>
  <si>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</si>
  <si>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</si>
  <si>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</si>
  <si>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</si>
  <si>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</si>
  <si>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</si>
  <si>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</si>
  <si>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Part #</t>
  </si>
  <si>
    <t>Suggested Wholesale</t>
  </si>
  <si>
    <t>OVEN-BAKED TREATS</t>
  </si>
  <si>
    <t>Artisan Dog</t>
  </si>
  <si>
    <t>Pureformance Dog</t>
  </si>
  <si>
    <t>Macanna Dog</t>
  </si>
  <si>
    <t>PREMIX DOG</t>
  </si>
  <si>
    <t>MEAL REPLACEMENTS AND SUPPLEMENTS</t>
  </si>
  <si>
    <t>Qty</t>
  </si>
  <si>
    <t>www.grandmalucys.com</t>
  </si>
  <si>
    <t>GL FD Chicken Treat 4oz 58001</t>
  </si>
  <si>
    <t>GL FD Liver Treat 3oz 58002</t>
  </si>
  <si>
    <t>GK100</t>
  </si>
  <si>
    <t>GL FD Shrimp Treat .65oz 58010</t>
  </si>
  <si>
    <t>Extended Cost</t>
  </si>
  <si>
    <t>GL Organic Carmel Apple 8oz 96703</t>
  </si>
  <si>
    <t>GL545</t>
  </si>
  <si>
    <t>SEASONAL BAKED TREATS</t>
  </si>
  <si>
    <t>FREEZE DRIED TREATS</t>
  </si>
  <si>
    <t>GK10</t>
  </si>
  <si>
    <t>GL FD Pork Treat 2oz 58012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</si>
  <si>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</si>
  <si>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</si>
  <si>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</si>
  <si>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</si>
  <si>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</si>
  <si>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</si>
  <si>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FREEZE DRIED MEATBALLS</t>
  </si>
  <si>
    <t>EFFECTIVE SEPTEMBER 29, 2025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</si>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</sst>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Fill="1" applyBorder="1" applyAlignment="1">
      <alignment horizontal="center" wrapText="1"/>
    </xf>
    <xf numFmtId="44" fontId="0" fillId="0" borderId="10" xfId="1" applyFont="1" applyBorder="1"/>
    <xf numFmtId="0" fontId="19" fillId="0" borderId="0" xfId="43" applyAlignment="1">
      <alignment horizontal="center"/>
    </xf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/>
    <xf numFmtId="44" fontId="0" fillId="33" borderId="10" xfId="1" applyFont="1" applyFill="1" applyBorder="1" applyAlignment="1">
      <alignment horizontal="center"/>
    </xf>
    <xf numFmtId="44" fontId="0" fillId="33" borderId="10" xfId="1" applyFont="1" applyFill="1" applyBorder="1"/>
    <xf numFmtId="44" fontId="0" fillId="34" borderId="10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4" fillId="0" borderId="10" xfId="0" applyFon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2724150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C6EED-7332-43A4-9F51-33776C62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52450"/>
          <a:ext cx="2724150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3486150</xdr:colOff>
      <xdr:row>3</xdr:row>
      <xdr:rowOff>25400</xdr:rowOff>
    </xdr:from>
    <xdr:to>
      <xdr:col>4</xdr:col>
      <xdr:colOff>780697</xdr:colOff>
      <xdr:row>9</xdr:row>
      <xdr:rowOff>41982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A11B515D-8744-49E7-B59E-3F437DAC5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0" y="577850"/>
          <a:ext cx="1990372" cy="112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maluc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topLeftCell="A4" workbookViewId="0">
      <selection activeCell="A75" sqref="A75"/>
    </sheetView>
  </sheetViews>
  <sheetFormatPr defaultRowHeight="15" x14ac:dyDescent="0.25"/>
  <cols>
    <col min="1" max="1" width="10.7109375" style="3" bestFit="1" customWidth="1"/>
    <col min="2" max="2" width="41.5703125" customWidth="1"/>
    <col min="3" max="3" width="4.42578125" customWidth="1"/>
    <col min="4" max="4" width="12.7109375" style="1" bestFit="1" customWidth="1"/>
    <col min="5" max="5" width="11.7109375" style="2" customWidth="1"/>
    <col min="6" max="6" width="8.7109375" style="3"/>
  </cols>
  <sheetData>
    <row r="1" spans="1:6" x14ac:dyDescent="0.25">
      <c r="A1" s="4"/>
    </row>
    <row r="2" spans="1:6" x14ac:dyDescent="0.25">
      <c r="A2" s="4"/>
    </row>
    <row r="3" spans="1:6" x14ac:dyDescent="0.25">
      <c r="A3" s="4" t="s">
        <v>0</v>
      </c>
    </row>
    <row r="4" spans="1:6" x14ac:dyDescent="0.25">
      <c r="A4" s="4" t="s">
        <v>0</v>
      </c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4"/>
    </row>
    <row r="12" spans="1:6" x14ac:dyDescent="0.25">
      <c r="A12" s="4"/>
      <c r="B12" s="13" t="s">
        <v>101</v>
      </c>
    </row>
    <row r="13" spans="1:6" x14ac:dyDescent="0.25">
      <c r="B13" s="21" t="s">
        <v>120</v>
      </c>
    </row>
    <row r="14" spans="1:6" ht="30" x14ac:dyDescent="0.25">
      <c r="A14" s="9" t="s">
        <v>92</v>
      </c>
      <c r="B14" s="9" t="s">
        <v>110</v>
      </c>
      <c r="C14" s="17" t="s">
        <v>100</v>
      </c>
      <c r="D14" s="10" t="s">
        <v>1</v>
      </c>
      <c r="E14" s="11" t="s">
        <v>93</v>
      </c>
      <c r="F14" s="14" t="s">
        <v>106</v>
      </c>
    </row>
    <row r="15" spans="1:6" x14ac:dyDescent="0.25">
      <c r="A15" s="5" t="s">
        <v>2</v>
      </c>
      <c r="B15" s="6" t="s">
        <v>102</v>
      </c>
      <c r="C15" s="6"/>
      <c r="D15" s="7">
        <v>884308580019</v>
      </c>
      <c r="E15" s="12">
        <v>6.67</v>
      </c>
      <c r="F15" s="15">
        <f>E15*C15</f>
        <v>0</v>
      </c>
    </row>
    <row r="16" spans="1:6" x14ac:dyDescent="0.25">
      <c r="A16" s="5" t="s">
        <v>3</v>
      </c>
      <c r="B16" s="6" t="s">
        <v>103</v>
      </c>
      <c r="C16" s="6"/>
      <c r="D16" s="7">
        <v>884308580026</v>
      </c>
      <c r="E16" s="12">
        <v>6.67</v>
      </c>
      <c r="F16" s="15">
        <f t="shared" ref="F16:F67" si="0">E16*C16</f>
        <v>0</v>
      </c>
    </row>
    <row r="17" spans="1:6" x14ac:dyDescent="0.25">
      <c r="A17" s="5" t="s">
        <v>111</v>
      </c>
      <c r="B17" s="6" t="s">
        <v>112</v>
      </c>
      <c r="C17" s="6"/>
      <c r="D17" s="7">
        <v>884308580125</v>
      </c>
      <c r="E17" s="12">
        <v>6.67</v>
      </c>
      <c r="F17" s="15">
        <f t="shared" si="0"/>
        <v>0</v>
      </c>
    </row>
    <row r="18" spans="1:6" x14ac:dyDescent="0.25">
      <c r="A18" s="5" t="s">
        <v>104</v>
      </c>
      <c r="B18" s="6" t="s">
        <v>105</v>
      </c>
      <c r="C18" s="6"/>
      <c r="D18" s="7">
        <v>884308580101</v>
      </c>
      <c r="E18" s="12">
        <v>6.67</v>
      </c>
      <c r="F18" s="15">
        <f t="shared" si="0"/>
        <v>0</v>
      </c>
    </row>
    <row r="19" spans="1:6" x14ac:dyDescent="0.25">
      <c r="A19" s="5"/>
      <c r="B19" s="9" t="s">
        <v>94</v>
      </c>
      <c r="C19" s="24"/>
      <c r="D19" s="24"/>
      <c r="E19" s="24"/>
      <c r="F19" s="24"/>
    </row>
    <row r="20" spans="1:6" x14ac:dyDescent="0.25">
      <c r="A20" s="5" t="s">
        <v>8</v>
      </c>
      <c r="B20" s="6" t="s">
        <v>9</v>
      </c>
      <c r="C20" s="6"/>
      <c r="D20" s="7">
        <v>884308220069</v>
      </c>
      <c r="E20" s="19">
        <v>7.86</v>
      </c>
      <c r="F20" s="15">
        <f t="shared" si="0"/>
        <v>0</v>
      </c>
    </row>
    <row r="21" spans="1:6" x14ac:dyDescent="0.25">
      <c r="A21" s="5" t="s">
        <v>10</v>
      </c>
      <c r="B21" s="6" t="s">
        <v>11</v>
      </c>
      <c r="C21" s="6"/>
      <c r="D21" s="7">
        <v>884308220076</v>
      </c>
      <c r="E21" s="19">
        <v>7.86</v>
      </c>
      <c r="F21" s="15">
        <f t="shared" si="0"/>
        <v>0</v>
      </c>
    </row>
    <row r="22" spans="1:6" x14ac:dyDescent="0.25">
      <c r="A22" s="5" t="s">
        <v>12</v>
      </c>
      <c r="B22" s="6" t="s">
        <v>13</v>
      </c>
      <c r="C22" s="6"/>
      <c r="D22" s="7">
        <v>884308220113</v>
      </c>
      <c r="E22" s="19">
        <v>7.86</v>
      </c>
      <c r="F22" s="15">
        <f t="shared" si="0"/>
        <v>0</v>
      </c>
    </row>
    <row r="23" spans="1:6" x14ac:dyDescent="0.25">
      <c r="A23" s="5" t="s">
        <v>14</v>
      </c>
      <c r="B23" s="6" t="s">
        <v>15</v>
      </c>
      <c r="C23" s="6"/>
      <c r="D23" s="7">
        <v>884308220120</v>
      </c>
      <c r="E23" s="19">
        <v>7.86</v>
      </c>
      <c r="F23" s="15">
        <f t="shared" si="0"/>
        <v>0</v>
      </c>
    </row>
    <row r="24" spans="1:6" x14ac:dyDescent="0.25">
      <c r="A24" s="5" t="s">
        <v>16</v>
      </c>
      <c r="B24" s="6" t="s">
        <v>17</v>
      </c>
      <c r="C24" s="6"/>
      <c r="D24" s="7">
        <v>884308220151</v>
      </c>
      <c r="E24" s="19">
        <v>7.86</v>
      </c>
      <c r="F24" s="15">
        <f t="shared" si="0"/>
        <v>0</v>
      </c>
    </row>
    <row r="25" spans="1:6" x14ac:dyDescent="0.25">
      <c r="A25" s="5"/>
      <c r="B25" s="9" t="s">
        <v>109</v>
      </c>
      <c r="C25" s="24"/>
      <c r="D25" s="24"/>
      <c r="E25" s="24"/>
      <c r="F25" s="24"/>
    </row>
    <row r="26" spans="1:6" x14ac:dyDescent="0.25">
      <c r="A26" s="5" t="s">
        <v>108</v>
      </c>
      <c r="B26" s="6" t="s">
        <v>107</v>
      </c>
      <c r="C26" s="6"/>
      <c r="D26" s="7">
        <v>884308967032</v>
      </c>
      <c r="E26" s="12">
        <v>6.4</v>
      </c>
      <c r="F26" s="15">
        <f t="shared" si="0"/>
        <v>0</v>
      </c>
    </row>
    <row r="27" spans="1:6" x14ac:dyDescent="0.25">
      <c r="A27" s="5"/>
      <c r="B27" s="9" t="s">
        <v>98</v>
      </c>
      <c r="C27" s="24"/>
      <c r="D27" s="24"/>
      <c r="E27" s="24"/>
      <c r="F27" s="24"/>
    </row>
    <row r="28" spans="1:6" x14ac:dyDescent="0.25">
      <c r="A28" s="5" t="s">
        <v>4</v>
      </c>
      <c r="B28" s="6" t="s">
        <v>5</v>
      </c>
      <c r="C28" s="6"/>
      <c r="D28" s="7">
        <v>884308730117</v>
      </c>
      <c r="E28" s="8">
        <v>16.059999999999999</v>
      </c>
      <c r="F28" s="15">
        <f t="shared" si="0"/>
        <v>0</v>
      </c>
    </row>
    <row r="29" spans="1:6" x14ac:dyDescent="0.25">
      <c r="A29" s="5" t="s">
        <v>6</v>
      </c>
      <c r="B29" s="6" t="s">
        <v>7</v>
      </c>
      <c r="C29" s="6"/>
      <c r="D29" s="7">
        <v>884308730124</v>
      </c>
      <c r="E29" s="8">
        <v>39.840000000000003</v>
      </c>
      <c r="F29" s="15">
        <f t="shared" si="0"/>
        <v>0</v>
      </c>
    </row>
    <row r="30" spans="1:6" x14ac:dyDescent="0.25">
      <c r="A30" s="5" t="s">
        <v>72</v>
      </c>
      <c r="B30" s="6" t="s">
        <v>73</v>
      </c>
      <c r="C30" s="6"/>
      <c r="D30" s="7">
        <v>884308720170</v>
      </c>
      <c r="E30" s="8">
        <v>19.64</v>
      </c>
      <c r="F30" s="15">
        <f t="shared" si="0"/>
        <v>0</v>
      </c>
    </row>
    <row r="31" spans="1:6" x14ac:dyDescent="0.25">
      <c r="A31" s="5" t="s">
        <v>74</v>
      </c>
      <c r="B31" s="6" t="s">
        <v>75</v>
      </c>
      <c r="C31" s="6"/>
      <c r="D31" s="7">
        <v>0</v>
      </c>
      <c r="E31" s="8">
        <v>2</v>
      </c>
      <c r="F31" s="15">
        <f t="shared" si="0"/>
        <v>0</v>
      </c>
    </row>
    <row r="32" spans="1:6" x14ac:dyDescent="0.25">
      <c r="A32" s="5"/>
      <c r="B32" s="9" t="s">
        <v>99</v>
      </c>
      <c r="C32" s="24"/>
      <c r="D32" s="24"/>
      <c r="E32" s="24"/>
      <c r="F32" s="24"/>
    </row>
    <row r="33" spans="1:6" x14ac:dyDescent="0.25">
      <c r="A33" s="5" t="s">
        <v>18</v>
      </c>
      <c r="B33" s="6" t="s">
        <v>19</v>
      </c>
      <c r="C33" s="6"/>
      <c r="D33" s="7">
        <v>884308828012</v>
      </c>
      <c r="E33" s="20">
        <v>6.67</v>
      </c>
      <c r="F33" s="15">
        <f t="shared" si="0"/>
        <v>0</v>
      </c>
    </row>
    <row r="34" spans="1:6" x14ac:dyDescent="0.25">
      <c r="A34" s="5" t="s">
        <v>20</v>
      </c>
      <c r="B34" s="6" t="s">
        <v>21</v>
      </c>
      <c r="C34" s="6"/>
      <c r="D34" s="7">
        <v>884308828036</v>
      </c>
      <c r="E34" s="20">
        <v>6.67</v>
      </c>
      <c r="F34" s="15">
        <f t="shared" si="0"/>
        <v>0</v>
      </c>
    </row>
    <row r="35" spans="1:6" x14ac:dyDescent="0.25">
      <c r="A35" s="5" t="s">
        <v>22</v>
      </c>
      <c r="B35" s="6" t="s">
        <v>23</v>
      </c>
      <c r="C35" s="6"/>
      <c r="D35" s="7">
        <v>884308828029</v>
      </c>
      <c r="E35" s="20">
        <v>6.67</v>
      </c>
      <c r="F35" s="15">
        <f t="shared" si="0"/>
        <v>0</v>
      </c>
    </row>
    <row r="36" spans="1:6" x14ac:dyDescent="0.25">
      <c r="A36" s="5" t="s">
        <v>24</v>
      </c>
      <c r="B36" s="6" t="s">
        <v>25</v>
      </c>
      <c r="C36" s="6"/>
      <c r="D36" s="7">
        <v>884308580071</v>
      </c>
      <c r="E36" s="8">
        <v>4.84</v>
      </c>
      <c r="F36" s="15">
        <f t="shared" si="0"/>
        <v>0</v>
      </c>
    </row>
    <row r="37" spans="1:6" x14ac:dyDescent="0.25">
      <c r="A37" s="5" t="s">
        <v>26</v>
      </c>
      <c r="B37" s="6" t="s">
        <v>27</v>
      </c>
      <c r="C37" s="6"/>
      <c r="D37" s="7">
        <v>884308828111</v>
      </c>
      <c r="E37" s="8">
        <v>5.4</v>
      </c>
      <c r="F37" s="15">
        <f t="shared" si="0"/>
        <v>0</v>
      </c>
    </row>
    <row r="38" spans="1:6" x14ac:dyDescent="0.25">
      <c r="A38" s="5" t="s">
        <v>28</v>
      </c>
      <c r="B38" s="6" t="s">
        <v>29</v>
      </c>
      <c r="C38" s="6"/>
      <c r="D38" s="7">
        <v>884308828128</v>
      </c>
      <c r="E38" s="8">
        <v>5.4</v>
      </c>
      <c r="F38" s="15">
        <f t="shared" si="0"/>
        <v>0</v>
      </c>
    </row>
    <row r="39" spans="1:6" x14ac:dyDescent="0.25">
      <c r="A39" s="5" t="s">
        <v>30</v>
      </c>
      <c r="B39" s="6" t="s">
        <v>31</v>
      </c>
      <c r="C39" s="6"/>
      <c r="D39" s="7">
        <v>884308828135</v>
      </c>
      <c r="E39" s="8">
        <v>5.4</v>
      </c>
      <c r="F39" s="15">
        <f t="shared" si="0"/>
        <v>0</v>
      </c>
    </row>
    <row r="40" spans="1:6" x14ac:dyDescent="0.25">
      <c r="A40" s="5" t="s">
        <v>32</v>
      </c>
      <c r="B40" s="6" t="s">
        <v>33</v>
      </c>
      <c r="C40" s="6"/>
      <c r="D40" s="7">
        <v>884308828142</v>
      </c>
      <c r="E40" s="8">
        <v>5.4</v>
      </c>
      <c r="F40" s="15">
        <f t="shared" si="0"/>
        <v>0</v>
      </c>
    </row>
    <row r="41" spans="1:6" x14ac:dyDescent="0.25">
      <c r="A41" s="5"/>
      <c r="B41" s="9" t="s">
        <v>95</v>
      </c>
      <c r="C41" s="24"/>
      <c r="D41" s="24"/>
      <c r="E41" s="24"/>
      <c r="F41" s="24"/>
    </row>
    <row r="42" spans="1:6" x14ac:dyDescent="0.25">
      <c r="A42" s="5" t="s">
        <v>34</v>
      </c>
      <c r="B42" s="6" t="s">
        <v>35</v>
      </c>
      <c r="C42" s="6"/>
      <c r="D42" s="7">
        <v>884308731015</v>
      </c>
      <c r="E42" s="8">
        <v>7</v>
      </c>
      <c r="F42" s="15">
        <f t="shared" si="0"/>
        <v>0</v>
      </c>
    </row>
    <row r="43" spans="1:6" x14ac:dyDescent="0.25">
      <c r="A43" s="5" t="s">
        <v>36</v>
      </c>
      <c r="B43" s="6" t="s">
        <v>37</v>
      </c>
      <c r="C43" s="6"/>
      <c r="D43" s="7">
        <v>884308730018</v>
      </c>
      <c r="E43" s="8">
        <v>19.66</v>
      </c>
      <c r="F43" s="15">
        <f t="shared" si="0"/>
        <v>0</v>
      </c>
    </row>
    <row r="44" spans="1:6" x14ac:dyDescent="0.25">
      <c r="A44" s="5" t="s">
        <v>38</v>
      </c>
      <c r="B44" s="6" t="s">
        <v>39</v>
      </c>
      <c r="C44" s="6"/>
      <c r="D44" s="7">
        <v>884308730025</v>
      </c>
      <c r="E44" s="8">
        <v>56.42</v>
      </c>
      <c r="F44" s="15">
        <f t="shared" si="0"/>
        <v>0</v>
      </c>
    </row>
    <row r="45" spans="1:6" x14ac:dyDescent="0.25">
      <c r="A45" s="5" t="s">
        <v>40</v>
      </c>
      <c r="B45" s="6" t="s">
        <v>41</v>
      </c>
      <c r="C45" s="6"/>
      <c r="D45" s="7">
        <v>0</v>
      </c>
      <c r="E45" s="8">
        <v>2</v>
      </c>
      <c r="F45" s="15">
        <f t="shared" si="0"/>
        <v>0</v>
      </c>
    </row>
    <row r="46" spans="1:6" x14ac:dyDescent="0.25">
      <c r="A46" s="5" t="s">
        <v>42</v>
      </c>
      <c r="B46" s="6" t="s">
        <v>43</v>
      </c>
      <c r="C46" s="6"/>
      <c r="D46" s="7">
        <v>884308730032</v>
      </c>
      <c r="E46" s="8">
        <v>25.71</v>
      </c>
      <c r="F46" s="15">
        <f t="shared" si="0"/>
        <v>0</v>
      </c>
    </row>
    <row r="47" spans="1:6" x14ac:dyDescent="0.25">
      <c r="A47" s="5" t="s">
        <v>44</v>
      </c>
      <c r="B47" s="6" t="s">
        <v>45</v>
      </c>
      <c r="C47" s="6"/>
      <c r="D47" s="7">
        <v>884308730049</v>
      </c>
      <c r="E47" s="8">
        <v>68.56</v>
      </c>
      <c r="F47" s="15">
        <f t="shared" si="0"/>
        <v>0</v>
      </c>
    </row>
    <row r="48" spans="1:6" x14ac:dyDescent="0.25">
      <c r="A48" s="5" t="s">
        <v>46</v>
      </c>
      <c r="B48" s="6" t="s">
        <v>47</v>
      </c>
      <c r="C48" s="6"/>
      <c r="D48" s="7">
        <v>0</v>
      </c>
      <c r="E48" s="8">
        <v>2</v>
      </c>
      <c r="F48" s="15">
        <f t="shared" si="0"/>
        <v>0</v>
      </c>
    </row>
    <row r="49" spans="1:6" x14ac:dyDescent="0.25">
      <c r="A49" s="5" t="s">
        <v>48</v>
      </c>
      <c r="B49" s="6" t="s">
        <v>49</v>
      </c>
      <c r="C49" s="6"/>
      <c r="D49" s="7">
        <v>884308730087</v>
      </c>
      <c r="E49" s="8">
        <v>27.99</v>
      </c>
      <c r="F49" s="15">
        <f t="shared" si="0"/>
        <v>0</v>
      </c>
    </row>
    <row r="50" spans="1:6" x14ac:dyDescent="0.25">
      <c r="A50" s="5" t="s">
        <v>50</v>
      </c>
      <c r="B50" s="6" t="s">
        <v>51</v>
      </c>
      <c r="C50" s="6"/>
      <c r="D50" s="7">
        <v>884308730094</v>
      </c>
      <c r="E50" s="8">
        <v>78.14</v>
      </c>
      <c r="F50" s="15">
        <f t="shared" si="0"/>
        <v>0</v>
      </c>
    </row>
    <row r="51" spans="1:6" x14ac:dyDescent="0.25">
      <c r="A51" s="5" t="s">
        <v>52</v>
      </c>
      <c r="B51" s="6" t="s">
        <v>53</v>
      </c>
      <c r="C51" s="6"/>
      <c r="D51" s="7">
        <v>0</v>
      </c>
      <c r="E51" s="8">
        <v>2</v>
      </c>
      <c r="F51" s="15">
        <f t="shared" si="0"/>
        <v>0</v>
      </c>
    </row>
    <row r="52" spans="1:6" x14ac:dyDescent="0.25">
      <c r="A52" s="5" t="s">
        <v>54</v>
      </c>
      <c r="B52" s="6" t="s">
        <v>55</v>
      </c>
      <c r="C52" s="6"/>
      <c r="D52" s="7">
        <v>884308731060</v>
      </c>
      <c r="E52" s="18">
        <v>8.44</v>
      </c>
      <c r="F52" s="15">
        <f t="shared" si="0"/>
        <v>0</v>
      </c>
    </row>
    <row r="53" spans="1:6" x14ac:dyDescent="0.25">
      <c r="A53" s="5" t="s">
        <v>56</v>
      </c>
      <c r="B53" s="6" t="s">
        <v>57</v>
      </c>
      <c r="C53" s="6"/>
      <c r="D53" s="7">
        <v>884308730063</v>
      </c>
      <c r="E53" s="18">
        <v>23.44</v>
      </c>
      <c r="F53" s="15">
        <f t="shared" si="0"/>
        <v>0</v>
      </c>
    </row>
    <row r="54" spans="1:6" x14ac:dyDescent="0.25">
      <c r="A54" s="5" t="s">
        <v>58</v>
      </c>
      <c r="B54" s="6" t="s">
        <v>59</v>
      </c>
      <c r="C54" s="6"/>
      <c r="D54" s="7">
        <v>884308730070</v>
      </c>
      <c r="E54" s="18">
        <v>66.88</v>
      </c>
      <c r="F54" s="15">
        <f t="shared" si="0"/>
        <v>0</v>
      </c>
    </row>
    <row r="55" spans="1:6" x14ac:dyDescent="0.25">
      <c r="A55" s="5" t="s">
        <v>60</v>
      </c>
      <c r="B55" s="6" t="s">
        <v>61</v>
      </c>
      <c r="C55" s="6"/>
      <c r="D55" s="7">
        <v>0</v>
      </c>
      <c r="E55" s="8">
        <v>2</v>
      </c>
      <c r="F55" s="15">
        <f t="shared" si="0"/>
        <v>0</v>
      </c>
    </row>
    <row r="56" spans="1:6" x14ac:dyDescent="0.25">
      <c r="A56" s="5"/>
      <c r="B56" s="9" t="s">
        <v>96</v>
      </c>
      <c r="C56" s="24"/>
      <c r="D56" s="24"/>
      <c r="E56" s="24"/>
      <c r="F56" s="24"/>
    </row>
    <row r="57" spans="1:6" x14ac:dyDescent="0.25">
      <c r="A57" s="5" t="s">
        <v>62</v>
      </c>
      <c r="B57" s="6" t="s">
        <v>63</v>
      </c>
      <c r="C57" s="6"/>
      <c r="D57" s="7">
        <v>884308740024</v>
      </c>
      <c r="E57" s="8">
        <v>58.14</v>
      </c>
      <c r="F57" s="15">
        <f t="shared" si="0"/>
        <v>0</v>
      </c>
    </row>
    <row r="58" spans="1:6" x14ac:dyDescent="0.25">
      <c r="A58" s="5" t="s">
        <v>64</v>
      </c>
      <c r="B58" s="6" t="s">
        <v>65</v>
      </c>
      <c r="C58" s="6"/>
      <c r="D58" s="7">
        <v>0</v>
      </c>
      <c r="E58" s="8">
        <v>2</v>
      </c>
      <c r="F58" s="15">
        <f t="shared" si="0"/>
        <v>0</v>
      </c>
    </row>
    <row r="59" spans="1:6" x14ac:dyDescent="0.25">
      <c r="A59" s="5" t="s">
        <v>66</v>
      </c>
      <c r="B59" s="6" t="s">
        <v>67</v>
      </c>
      <c r="C59" s="6"/>
      <c r="D59" s="7">
        <v>884308740048</v>
      </c>
      <c r="E59" s="8">
        <v>73.84</v>
      </c>
      <c r="F59" s="15">
        <f t="shared" si="0"/>
        <v>0</v>
      </c>
    </row>
    <row r="60" spans="1:6" x14ac:dyDescent="0.25">
      <c r="A60" s="5" t="s">
        <v>68</v>
      </c>
      <c r="B60" s="6" t="s">
        <v>69</v>
      </c>
      <c r="C60" s="6"/>
      <c r="D60" s="7">
        <v>0</v>
      </c>
      <c r="E60" s="8">
        <v>2</v>
      </c>
      <c r="F60" s="15">
        <f t="shared" si="0"/>
        <v>0</v>
      </c>
    </row>
    <row r="61" spans="1:6" x14ac:dyDescent="0.25">
      <c r="A61" s="5" t="s">
        <v>70</v>
      </c>
      <c r="B61" s="6" t="s">
        <v>71</v>
      </c>
      <c r="C61" s="6"/>
      <c r="D61" s="7">
        <v>884308740130</v>
      </c>
      <c r="E61" s="8">
        <v>34.22</v>
      </c>
      <c r="F61" s="15">
        <f t="shared" si="0"/>
        <v>0</v>
      </c>
    </row>
    <row r="62" spans="1:6" x14ac:dyDescent="0.25">
      <c r="A62" s="5"/>
      <c r="B62" s="9" t="s">
        <v>97</v>
      </c>
      <c r="C62" s="24"/>
      <c r="D62" s="24"/>
      <c r="E62" s="24"/>
      <c r="F62" s="24"/>
    </row>
    <row r="63" spans="1:6" x14ac:dyDescent="0.25">
      <c r="A63" s="5" t="s">
        <v>76</v>
      </c>
      <c r="B63" s="6" t="s">
        <v>77</v>
      </c>
      <c r="C63" s="6"/>
      <c r="D63" s="7">
        <v>884308721252</v>
      </c>
      <c r="E63" s="8">
        <v>8.77</v>
      </c>
      <c r="F63" s="15">
        <f t="shared" si="0"/>
        <v>0</v>
      </c>
    </row>
    <row r="64" spans="1:6" x14ac:dyDescent="0.25">
      <c r="A64" s="5" t="s">
        <v>78</v>
      </c>
      <c r="B64" s="6" t="s">
        <v>79</v>
      </c>
      <c r="C64" s="6"/>
      <c r="D64" s="7">
        <v>884308720255</v>
      </c>
      <c r="E64" s="8">
        <v>26.65</v>
      </c>
      <c r="F64" s="15">
        <f t="shared" si="0"/>
        <v>0</v>
      </c>
    </row>
    <row r="65" spans="1:6" x14ac:dyDescent="0.25">
      <c r="A65" s="5" t="s">
        <v>80</v>
      </c>
      <c r="B65" s="6" t="s">
        <v>81</v>
      </c>
      <c r="C65" s="6"/>
      <c r="D65" s="7">
        <v>884308720262</v>
      </c>
      <c r="E65" s="8">
        <v>64.52</v>
      </c>
      <c r="F65" s="15">
        <f t="shared" si="0"/>
        <v>0</v>
      </c>
    </row>
    <row r="66" spans="1:6" x14ac:dyDescent="0.25">
      <c r="A66" s="5" t="s">
        <v>82</v>
      </c>
      <c r="B66" s="6" t="s">
        <v>83</v>
      </c>
      <c r="C66" s="6"/>
      <c r="D66" s="7">
        <v>0</v>
      </c>
      <c r="E66" s="8">
        <v>2</v>
      </c>
      <c r="F66" s="15">
        <f t="shared" si="0"/>
        <v>0</v>
      </c>
    </row>
    <row r="67" spans="1:6" x14ac:dyDescent="0.25">
      <c r="A67" s="5" t="s">
        <v>84</v>
      </c>
      <c r="B67" s="6" t="s">
        <v>85</v>
      </c>
      <c r="C67" s="6"/>
      <c r="D67" s="7">
        <v>884308721238</v>
      </c>
      <c r="E67" s="8">
        <v>9.82</v>
      </c>
      <c r="F67" s="15">
        <f t="shared" si="0"/>
        <v>0</v>
      </c>
    </row>
    <row r="68" spans="1:6" x14ac:dyDescent="0.25">
      <c r="A68" s="5" t="s">
        <v>86</v>
      </c>
      <c r="B68" s="6" t="s">
        <v>87</v>
      </c>
      <c r="C68" s="6"/>
      <c r="D68" s="7">
        <v>884308720231</v>
      </c>
      <c r="E68" s="8">
        <v>29.45</v>
      </c>
      <c r="F68" s="15">
        <f t="shared" ref="F68:F70" si="1">E68*C68</f>
        <v>0</v>
      </c>
    </row>
    <row r="69" spans="1:6" x14ac:dyDescent="0.25">
      <c r="A69" s="5" t="s">
        <v>88</v>
      </c>
      <c r="B69" s="6" t="s">
        <v>89</v>
      </c>
      <c r="C69" s="6"/>
      <c r="D69" s="7">
        <v>884308720248</v>
      </c>
      <c r="E69" s="8">
        <v>68.73</v>
      </c>
      <c r="F69" s="15">
        <f t="shared" si="1"/>
        <v>0</v>
      </c>
    </row>
    <row r="70" spans="1:6" x14ac:dyDescent="0.25">
      <c r="A70" s="5" t="s">
        <v>90</v>
      </c>
      <c r="B70" s="6" t="s">
        <v>91</v>
      </c>
      <c r="C70" s="6"/>
      <c r="D70" s="7">
        <v>0</v>
      </c>
      <c r="E70" s="8">
        <v>2</v>
      </c>
      <c r="F70" s="15">
        <f t="shared" si="1"/>
        <v>0</v>
      </c>
    </row>
    <row r="71" spans="1:6" x14ac:dyDescent="0.25">
      <c r="A71" s="5"/>
      <c r="B71" s="9" t="s">
        <v>119</v>
      </c>
      <c r="C71" s="24"/>
      <c r="D71" s="24"/>
      <c r="E71" s="24"/>
      <c r="F71" s="24"/>
    </row>
    <row r="72" spans="1:6" x14ac:dyDescent="0.25">
      <c r="A72" s="16" t="s">
        <v>113</v>
      </c>
      <c r="B72" s="16" t="s">
        <v>114</v>
      </c>
      <c r="C72" s="6"/>
      <c r="D72" s="7">
        <v>884308781027</v>
      </c>
      <c r="E72" s="12">
        <v>7.48</v>
      </c>
      <c r="F72" s="15">
        <f>E72*C72</f>
        <v>0</v>
      </c>
    </row>
    <row r="73" spans="1:6" x14ac:dyDescent="0.25">
      <c r="A73" s="16" t="s">
        <v>115</v>
      </c>
      <c r="B73" s="16" t="s">
        <v>116</v>
      </c>
      <c r="C73" s="6"/>
      <c r="D73" s="7">
        <v>884308781034</v>
      </c>
      <c r="E73" s="12">
        <v>7.48</v>
      </c>
      <c r="F73" s="15">
        <f t="shared" ref="F73:F74" si="2">E73*C73</f>
        <v>0</v>
      </c>
    </row>
    <row r="74" spans="1:6" x14ac:dyDescent="0.25">
      <c r="A74" s="16" t="s">
        <v>117</v>
      </c>
      <c r="B74" s="16" t="s">
        <v>118</v>
      </c>
      <c r="C74" s="6"/>
      <c r="D74" s="7">
        <v>884308781133</v>
      </c>
      <c r="E74" s="12">
        <v>7.48</v>
      </c>
      <c r="F74" s="15">
        <f t="shared" si="2"/>
        <v>0</v>
      </c>
    </row>
    <row r="75" spans="1:6" x14ac:dyDescent="0.25">
      <c r="A75" s="22">
        <v>45945</v>
      </c>
      <c r="E75" s="23" t="s">
        <v>121</v>
      </c>
      <c r="F75" s="15">
        <f>SUM(F15:F74)</f>
        <v>0</v>
      </c>
    </row>
  </sheetData>
  <hyperlinks>
    <hyperlink ref="B12" r:id="rId1" xr:uid="{E3B19B64-3A84-41E7-AD38-57D05A893F8D}"/>
  </hyperlinks>
  <pageMargins left="0.25" right="0.25" top="0.75" bottom="0.75" header="0.3" footer="0.3"/>
  <pageSetup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GMA LUCYS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2025-08-25T21:59:50Z</cp:lastPrinted>
  <dcterms:created xsi:type="dcterms:W3CDTF">2022-04-01T21:48:51Z</dcterms:created>
  <dcterms:modified xsi:type="dcterms:W3CDTF">2025-10-15T22:32:20Z</dcterms:modified>
</cp:coreProperties>
</file>