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6C024EEC-4AD1-4544-823D-CB3A9DE2B6F1}" xr6:coauthVersionLast="47" xr6:coauthVersionMax="47" xr10:uidLastSave="{00000000-0000-0000-0000-000000000000}"/>
  <bookViews>
    <workbookView xWindow="3285" yWindow="3285" windowWidth="13545" windowHeight="10950" xr2:uid="{F2602942-DB0F-4881-908F-B0BF2B000754}"/>
  </bookViews>
  <sheets>
    <sheet name="Goodness Gracious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69" i="1"/>
  <c r="F68" i="1"/>
  <c r="F66" i="1"/>
  <c r="F65" i="1"/>
  <c r="F63" i="1"/>
  <c r="F60" i="1"/>
  <c r="F16" i="1" l="1"/>
  <c r="F17" i="1"/>
  <c r="F18" i="1"/>
  <c r="F19" i="1"/>
  <c r="F20" i="1"/>
  <c r="F22" i="1"/>
  <c r="F23" i="1"/>
  <c r="F25" i="1"/>
  <c r="F26" i="1"/>
  <c r="F27" i="1"/>
  <c r="F28" i="1"/>
  <c r="F30" i="1"/>
  <c r="F31" i="1"/>
  <c r="F32" i="1"/>
  <c r="F33" i="1"/>
  <c r="F34" i="1"/>
  <c r="F38" i="1"/>
  <c r="F40" i="1"/>
  <c r="F41" i="1"/>
  <c r="F43" i="1"/>
  <c r="F45" i="1"/>
  <c r="F46" i="1"/>
  <c r="F47" i="1"/>
  <c r="F48" i="1"/>
  <c r="F49" i="1"/>
  <c r="F50" i="1"/>
  <c r="F51" i="1"/>
  <c r="F52" i="1"/>
  <c r="F53" i="1"/>
  <c r="F54" i="1"/>
  <c r="F56" i="1"/>
  <c r="F57" i="1"/>
  <c r="F58" i="1"/>
  <c r="F59" i="1"/>
  <c r="F62" i="1"/>
  <c r="F64" i="1"/>
  <c r="F15" i="1"/>
  <c r="F70" i="1" l="1"/>
</calcChain>
</file>

<file path=xl/sharedStrings.xml><?xml version="1.0" encoding="utf-8"?>
<sst xmlns="http://schemas.openxmlformats.org/spreadsheetml/2006/main" count="109" uniqueCount="109">
  <si>
    <t>UPC</t>
  </si>
  <si>
    <t>GR001</t>
  </si>
  <si>
    <t>GR002</t>
  </si>
  <si>
    <t>GR003</t>
  </si>
  <si>
    <t>GR004</t>
  </si>
  <si>
    <t>GR005</t>
  </si>
  <si>
    <t>GR006</t>
  </si>
  <si>
    <t>GR011</t>
  </si>
  <si>
    <t>GR012</t>
  </si>
  <si>
    <t>GR021</t>
  </si>
  <si>
    <t>GR022</t>
  </si>
  <si>
    <t>GR023</t>
  </si>
  <si>
    <t>GR024</t>
  </si>
  <si>
    <t>GR030</t>
  </si>
  <si>
    <t>GR031</t>
  </si>
  <si>
    <t>GR032</t>
  </si>
  <si>
    <t>GR033</t>
  </si>
  <si>
    <t>GR034</t>
  </si>
  <si>
    <t>GR040</t>
  </si>
  <si>
    <t>GR050</t>
  </si>
  <si>
    <t>GR051</t>
  </si>
  <si>
    <t>GR060</t>
  </si>
  <si>
    <t>GR800</t>
  </si>
  <si>
    <t>GR801</t>
  </si>
  <si>
    <t>GR803</t>
  </si>
  <si>
    <t>GR804</t>
  </si>
  <si>
    <t>GR806</t>
  </si>
  <si>
    <t>GR807</t>
  </si>
  <si>
    <t>GR809</t>
  </si>
  <si>
    <t>GR810</t>
  </si>
  <si>
    <t>GR812</t>
  </si>
  <si>
    <t>GR813</t>
  </si>
  <si>
    <t>GR820</t>
  </si>
  <si>
    <t>GR821</t>
  </si>
  <si>
    <t>GR822</t>
  </si>
  <si>
    <t>GR823</t>
  </si>
  <si>
    <t>GR830</t>
  </si>
  <si>
    <t>GR831</t>
  </si>
  <si>
    <t>PART #</t>
  </si>
  <si>
    <t>DESCRIPTIONS</t>
  </si>
  <si>
    <t>QTY</t>
  </si>
  <si>
    <t>SUGGESTED WHOLESALE</t>
  </si>
  <si>
    <t>EXTENDED COST</t>
  </si>
  <si>
    <t xml:space="preserve">https://goodnessgracioustreats.com </t>
  </si>
  <si>
    <t>Goodness Gracious Hula Lula Chicken Jerky 5oz 00200</t>
  </si>
  <si>
    <t xml:space="preserve">Goodness Gracious Hula Lula Beef Jerky 4oz 00202 </t>
  </si>
  <si>
    <t xml:space="preserve">Goodness Gracious Hula Lula Lamb Jerky 3oz 00204 </t>
  </si>
  <si>
    <t xml:space="preserve">Goodness Gracious Hula Lula Pork Jerky 5oz 00220 </t>
  </si>
  <si>
    <t xml:space="preserve">Goodness Gracious Hula Lula Beef Liver Jerky 5oz 00224 </t>
  </si>
  <si>
    <t xml:space="preserve">Goodness Gracious Hula Lula Turkey Jerky 5oz 00203 </t>
  </si>
  <si>
    <t xml:space="preserve">Goodness Gracious Bikini Chicken Treats 8oz 00213 </t>
  </si>
  <si>
    <t xml:space="preserve">Goodness Gracious Bikini Lamb Treats 6oz 00218 </t>
  </si>
  <si>
    <t xml:space="preserve">Goodness Gracious Chicken Nibbles 3oz 00221 </t>
  </si>
  <si>
    <t>Goodness Gracious Liver Nibbles 3oz 00222</t>
  </si>
  <si>
    <t xml:space="preserve">Goodness Gracious Rabbit Nibbles 3oz 00243 </t>
  </si>
  <si>
    <t xml:space="preserve">Goodness Gracious Turkey Nibbles 3oz 00244 </t>
  </si>
  <si>
    <t xml:space="preserve">Goodness Gracious Bacon Cheeseburger Cookies 8oz 00205 </t>
  </si>
  <si>
    <t xml:space="preserve">Goodness Gracious Roasted Chicken Cheddar Cookies 8oz 00201 </t>
  </si>
  <si>
    <t xml:space="preserve">Goodness Gracious Peanut Butter Banana Cookies 8oz 00206 </t>
  </si>
  <si>
    <t xml:space="preserve">Goodness Gracious Cider Glazed Lamb Cookies 8oz 00215 </t>
  </si>
  <si>
    <t xml:space="preserve">Goodness Gracious Honey Poached Salmon Cookies 8oz 00207 </t>
  </si>
  <si>
    <t xml:space="preserve">Goodness Gracious Gnarlies Beef Tendon 2pk 00230 </t>
  </si>
  <si>
    <t xml:space="preserve">Goodness Gracious Hula Lula Snowflakes Dog 10oz 00214 </t>
  </si>
  <si>
    <t xml:space="preserve">Goodness Gracious Hula Lula Snowflakes Cat &amp; Dog 5oz 00223 </t>
  </si>
  <si>
    <t xml:space="preserve">Goodness Gracious WooHoo Wild Caught Tuna 4.5oz 00252 </t>
  </si>
  <si>
    <t xml:space="preserve">Goodness Gracious GC GF Beef 16oz 00236 </t>
  </si>
  <si>
    <t xml:space="preserve">Goodness Gracious GC GF Beef Bulk 12lb 00253 </t>
  </si>
  <si>
    <t xml:space="preserve">Goodness Gracious GC GF Turkey 16oz 00237 </t>
  </si>
  <si>
    <t xml:space="preserve">Goodness Gracious GC GF Turkey Bulk 12lb 00255 </t>
  </si>
  <si>
    <t xml:space="preserve">Goodness Gracious GC GF Pork &amp; Salmon 16oz 00238 </t>
  </si>
  <si>
    <t xml:space="preserve">Goodness Gracious GC GF Pork &amp; Salmon Bulk 12lb 00256 </t>
  </si>
  <si>
    <t xml:space="preserve">Goodness Gracious GC GF Chicken 16oz 00235 </t>
  </si>
  <si>
    <t xml:space="preserve">Goodness Gracious GC GF Chicken Bulk 12lb 00254 </t>
  </si>
  <si>
    <t xml:space="preserve">Goodness Gracious GC GF Rabbit 16oz 00242 </t>
  </si>
  <si>
    <t xml:space="preserve">Goodness Gracious GC GF Rabbit Bulk 12lb 00257 </t>
  </si>
  <si>
    <t>Goodnees Gracious GC Restoratives Jive Brain Health 5lb 00260</t>
  </si>
  <si>
    <t xml:space="preserve">Goodnees Gracious GC Restoratives Rejoov Gut &amp; Total Body 5lb 00258 </t>
  </si>
  <si>
    <t>Goodnees Gracious GC Restoratives Reveal Metabolic Health 5lb 00259</t>
  </si>
  <si>
    <t xml:space="preserve">Goodness Gracious GC GF Pollock Cat 4/8oz 00248 </t>
  </si>
  <si>
    <t xml:space="preserve">Goodness Gracious GC GF Rabbit Cat 4/8oz 00247 </t>
  </si>
  <si>
    <t>Total:</t>
  </si>
  <si>
    <t>Goodnees Gracious GC Restoratives Jing Kidney Health 5lb 00261</t>
  </si>
  <si>
    <t>EFFECTIVE DECEMBER 8TH, 2025</t>
  </si>
  <si>
    <t>JERKY</t>
  </si>
  <si>
    <t>BIKINI TREATS</t>
  </si>
  <si>
    <t>NIBBLES</t>
  </si>
  <si>
    <t>COOKIES</t>
  </si>
  <si>
    <t>TENDON</t>
  </si>
  <si>
    <t>HULA LULA</t>
  </si>
  <si>
    <t>TUNA</t>
  </si>
  <si>
    <t>GENTLY COOKED FROZEN DOG</t>
  </si>
  <si>
    <t>RESTORATIVES</t>
  </si>
  <si>
    <t>GENTLY COOKED FROZEN CAT</t>
  </si>
  <si>
    <t>GR829</t>
  </si>
  <si>
    <t>Goodness Gracious GC Restoratives Zhi Kiney Health Cat 16oz 00269 *COMING SOON*</t>
  </si>
  <si>
    <t>GR8301</t>
  </si>
  <si>
    <t>Goodness Gracious GC GF Pollock Cat 16oz 00267 *COMING SOON*</t>
  </si>
  <si>
    <t>GR8311</t>
  </si>
  <si>
    <t>Goodness Gracious GC GF Rabbit Cat 16oz 00268 *COMING SOON*</t>
  </si>
  <si>
    <t>GR8321</t>
  </si>
  <si>
    <t>Goodness Gracious GC GF Turkey Cat 16oz 00266 *COMING SOON*</t>
  </si>
  <si>
    <t>GR838</t>
  </si>
  <si>
    <t>Goodness Gracious GC DIY Rotationals Dog 11.5oz 00270 *COMING SOON*</t>
  </si>
  <si>
    <t>GR839</t>
  </si>
  <si>
    <t>Goodness Gracious GC DIY Rotationals Cat 10oz 00271 *COMING SOON*</t>
  </si>
  <si>
    <t>DIY ROTATIONAL</t>
  </si>
  <si>
    <t>HOLIDAY COOKIES</t>
  </si>
  <si>
    <t>GR038</t>
  </si>
  <si>
    <t xml:space="preserve">Goodness Gracious Holiday Ginger Snarf Cookies 5oz 00239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</si>
</sst>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25">
    <xf numFmtId="0" fontId="0" fillId="0" borderId="0" xfId="0"/>
    <xf numFmtId="1" fontId="0" fillId="0" borderId="0" xfId="0" applyNumberFormat="1"/>
    <xf numFmtId="44" fontId="0" fillId="0" borderId="0" xfId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/>
    <xf numFmtId="44" fontId="0" fillId="0" borderId="10" xfId="1" applyFont="1" applyBorder="1" applyAlignment="1">
      <alignment horizontal="center"/>
    </xf>
    <xf numFmtId="44" fontId="0" fillId="0" borderId="10" xfId="0" applyNumberFormat="1" applyBorder="1"/>
    <xf numFmtId="0" fontId="19" fillId="0" borderId="0" xfId="43" applyAlignment="1">
      <alignment horizontal="center"/>
    </xf>
    <xf numFmtId="14" fontId="0" fillId="0" borderId="0" xfId="0" applyNumberFormat="1" applyAlignment="1">
      <alignment horizontal="left"/>
    </xf>
    <xf numFmtId="44" fontId="16" fillId="0" borderId="0" xfId="1" applyFont="1" applyAlignment="1">
      <alignment horizontal="right"/>
    </xf>
    <xf numFmtId="44" fontId="0" fillId="33" borderId="10" xfId="1" applyFont="1" applyFill="1" applyBorder="1" applyAlignment="1">
      <alignment horizontal="center"/>
    </xf>
    <xf numFmtId="0" fontId="16" fillId="0" borderId="0" xfId="0" applyFont="1" applyAlignment="1">
      <alignment horizontal="center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44" fontId="0" fillId="0" borderId="10" xfId="1" applyFont="1" applyFill="1" applyBorder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4419600</xdr:colOff>
      <xdr:row>2</xdr:row>
      <xdr:rowOff>22860</xdr:rowOff>
    </xdr:from>
    <xdr:ext cx="2124075" cy="1247775"/>
    <xdr:pic>
      <xdr:nvPicPr>
        <xdr:cNvPr id="2" name="image2.png">
          <a:extLst>
            <a:ext uri="{FF2B5EF4-FFF2-40B4-BE49-F238E27FC236}">
              <a16:creationId xmlns:a16="http://schemas.microsoft.com/office/drawing/2014/main" id="{3C996F10-C342-444D-B886-FB59F18148C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029200" y="388620"/>
          <a:ext cx="2124075" cy="124777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769620</xdr:colOff>
      <xdr:row>1</xdr:row>
      <xdr:rowOff>106680</xdr:rowOff>
    </xdr:from>
    <xdr:to>
      <xdr:col>1</xdr:col>
      <xdr:colOff>3535680</xdr:colOff>
      <xdr:row>9</xdr:row>
      <xdr:rowOff>91440</xdr:rowOff>
    </xdr:to>
    <xdr:pic>
      <xdr:nvPicPr>
        <xdr:cNvPr id="3" name="Picture 2" descr="Goodness Gracious">
          <a:extLst>
            <a:ext uri="{FF2B5EF4-FFF2-40B4-BE49-F238E27FC236}">
              <a16:creationId xmlns:a16="http://schemas.microsoft.com/office/drawing/2014/main" id="{887CFBA1-C0B5-8B53-2287-B0196A892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9220" y="289560"/>
          <a:ext cx="2766060" cy="1447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dnessgracioustrea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F4F30-6011-4B83-AF89-CBDCD9C54A6E}">
  <sheetPr>
    <pageSetUpPr fitToPage="1"/>
  </sheetPr>
  <dimension ref="A1:F70"/>
  <sheetViews>
    <sheetView tabSelected="1" workbookViewId="0">
      <selection activeCell="A70" sqref="A70"/>
    </sheetView>
  </sheetViews>
  <sheetFormatPr defaultRowHeight="15" x14ac:dyDescent="0.25"/>
  <cols>
    <col min="1" max="1" width="10.42578125" style="3" bestFit="1" customWidth="1"/>
    <col min="2" max="2" width="68.28515625" customWidth="1"/>
    <col min="4" max="4" width="13.140625" style="1" bestFit="1" customWidth="1"/>
    <col min="5" max="5" width="12.140625" style="2" customWidth="1"/>
    <col min="6" max="6" width="9.7109375" customWidth="1"/>
  </cols>
  <sheetData>
    <row r="1" spans="1:6" x14ac:dyDescent="0.25">
      <c r="A1" s="4"/>
    </row>
    <row r="2" spans="1:6" x14ac:dyDescent="0.25">
      <c r="A2" s="4"/>
    </row>
    <row r="3" spans="1:6" x14ac:dyDescent="0.25">
      <c r="A3" s="4"/>
    </row>
    <row r="4" spans="1:6" x14ac:dyDescent="0.25">
      <c r="A4" s="4"/>
    </row>
    <row r="5" spans="1:6" x14ac:dyDescent="0.25">
      <c r="A5" s="4"/>
    </row>
    <row r="6" spans="1:6" x14ac:dyDescent="0.25">
      <c r="A6" s="4"/>
    </row>
    <row r="7" spans="1:6" x14ac:dyDescent="0.25">
      <c r="A7" s="4"/>
    </row>
    <row r="8" spans="1:6" x14ac:dyDescent="0.25">
      <c r="A8" s="4"/>
    </row>
    <row r="9" spans="1:6" x14ac:dyDescent="0.25">
      <c r="A9" s="4"/>
    </row>
    <row r="10" spans="1:6" x14ac:dyDescent="0.25">
      <c r="A10" s="4"/>
    </row>
    <row r="11" spans="1:6" x14ac:dyDescent="0.25">
      <c r="A11" s="4"/>
      <c r="B11" s="14" t="s">
        <v>43</v>
      </c>
    </row>
    <row r="12" spans="1:6" x14ac:dyDescent="0.25">
      <c r="A12" s="15"/>
      <c r="B12" s="18" t="s">
        <v>82</v>
      </c>
    </row>
    <row r="13" spans="1:6" ht="60" x14ac:dyDescent="0.25">
      <c r="A13" s="5" t="s">
        <v>38</v>
      </c>
      <c r="B13" s="5" t="s">
        <v>39</v>
      </c>
      <c r="C13" s="5" t="s">
        <v>40</v>
      </c>
      <c r="D13" s="6" t="s">
        <v>0</v>
      </c>
      <c r="E13" s="7" t="s">
        <v>41</v>
      </c>
      <c r="F13" s="8" t="s">
        <v>42</v>
      </c>
    </row>
    <row r="14" spans="1:6" x14ac:dyDescent="0.25">
      <c r="A14" s="5"/>
      <c r="B14" s="5" t="s">
        <v>83</v>
      </c>
      <c r="C14" s="5"/>
      <c r="D14" s="6"/>
      <c r="E14" s="7"/>
      <c r="F14" s="8"/>
    </row>
    <row r="15" spans="1:6" x14ac:dyDescent="0.25">
      <c r="A15" s="9" t="s">
        <v>1</v>
      </c>
      <c r="B15" s="10" t="s">
        <v>44</v>
      </c>
      <c r="C15" s="10"/>
      <c r="D15" s="11">
        <v>858532002005</v>
      </c>
      <c r="E15" s="12">
        <v>10.67</v>
      </c>
      <c r="F15" s="13">
        <f>E15*C15</f>
        <v>0</v>
      </c>
    </row>
    <row r="16" spans="1:6" x14ac:dyDescent="0.25">
      <c r="A16" s="9" t="s">
        <v>2</v>
      </c>
      <c r="B16" s="10" t="s">
        <v>45</v>
      </c>
      <c r="C16" s="10"/>
      <c r="D16" s="11">
        <v>858532002029</v>
      </c>
      <c r="E16" s="12">
        <v>10.67</v>
      </c>
      <c r="F16" s="13">
        <f t="shared" ref="F16:F66" si="0">E16*C16</f>
        <v>0</v>
      </c>
    </row>
    <row r="17" spans="1:6" x14ac:dyDescent="0.25">
      <c r="A17" s="9" t="s">
        <v>3</v>
      </c>
      <c r="B17" s="10" t="s">
        <v>46</v>
      </c>
      <c r="C17" s="10"/>
      <c r="D17" s="11">
        <v>858532002043</v>
      </c>
      <c r="E17" s="12">
        <v>10.67</v>
      </c>
      <c r="F17" s="13">
        <f t="shared" si="0"/>
        <v>0</v>
      </c>
    </row>
    <row r="18" spans="1:6" x14ac:dyDescent="0.25">
      <c r="A18" s="9" t="s">
        <v>4</v>
      </c>
      <c r="B18" s="10" t="s">
        <v>47</v>
      </c>
      <c r="C18" s="10"/>
      <c r="D18" s="11">
        <v>858532002203</v>
      </c>
      <c r="E18" s="12">
        <v>10.67</v>
      </c>
      <c r="F18" s="13">
        <f t="shared" si="0"/>
        <v>0</v>
      </c>
    </row>
    <row r="19" spans="1:6" x14ac:dyDescent="0.25">
      <c r="A19" s="9" t="s">
        <v>5</v>
      </c>
      <c r="B19" s="10" t="s">
        <v>48</v>
      </c>
      <c r="C19" s="10"/>
      <c r="D19" s="11">
        <v>858532002241</v>
      </c>
      <c r="E19" s="12">
        <v>10.67</v>
      </c>
      <c r="F19" s="13">
        <f t="shared" si="0"/>
        <v>0</v>
      </c>
    </row>
    <row r="20" spans="1:6" x14ac:dyDescent="0.25">
      <c r="A20" s="9" t="s">
        <v>6</v>
      </c>
      <c r="B20" s="10" t="s">
        <v>49</v>
      </c>
      <c r="C20" s="10"/>
      <c r="D20" s="11">
        <v>858532002036</v>
      </c>
      <c r="E20" s="12">
        <v>10.67</v>
      </c>
      <c r="F20" s="13">
        <f t="shared" si="0"/>
        <v>0</v>
      </c>
    </row>
    <row r="21" spans="1:6" x14ac:dyDescent="0.25">
      <c r="A21" s="9"/>
      <c r="B21" s="5" t="s">
        <v>84</v>
      </c>
      <c r="C21" s="10"/>
      <c r="D21" s="11"/>
      <c r="E21" s="12"/>
      <c r="F21" s="13"/>
    </row>
    <row r="22" spans="1:6" x14ac:dyDescent="0.25">
      <c r="A22" s="9" t="s">
        <v>7</v>
      </c>
      <c r="B22" s="10" t="s">
        <v>50</v>
      </c>
      <c r="C22" s="10"/>
      <c r="D22" s="11">
        <v>858532002135</v>
      </c>
      <c r="E22" s="12">
        <v>10.67</v>
      </c>
      <c r="F22" s="13">
        <f t="shared" si="0"/>
        <v>0</v>
      </c>
    </row>
    <row r="23" spans="1:6" x14ac:dyDescent="0.25">
      <c r="A23" s="9" t="s">
        <v>8</v>
      </c>
      <c r="B23" s="10" t="s">
        <v>51</v>
      </c>
      <c r="C23" s="10"/>
      <c r="D23" s="11">
        <v>858532002180</v>
      </c>
      <c r="E23" s="12">
        <v>10.67</v>
      </c>
      <c r="F23" s="13">
        <f t="shared" si="0"/>
        <v>0</v>
      </c>
    </row>
    <row r="24" spans="1:6" x14ac:dyDescent="0.25">
      <c r="A24" s="9"/>
      <c r="B24" s="5" t="s">
        <v>85</v>
      </c>
      <c r="C24" s="10"/>
      <c r="D24" s="11"/>
      <c r="E24" s="12"/>
      <c r="F24" s="13"/>
    </row>
    <row r="25" spans="1:6" x14ac:dyDescent="0.25">
      <c r="A25" s="9" t="s">
        <v>9</v>
      </c>
      <c r="B25" s="10" t="s">
        <v>52</v>
      </c>
      <c r="C25" s="10"/>
      <c r="D25" s="11">
        <v>858532002210</v>
      </c>
      <c r="E25" s="12">
        <v>8.77</v>
      </c>
      <c r="F25" s="13">
        <f t="shared" si="0"/>
        <v>0</v>
      </c>
    </row>
    <row r="26" spans="1:6" x14ac:dyDescent="0.25">
      <c r="A26" s="9" t="s">
        <v>10</v>
      </c>
      <c r="B26" s="10" t="s">
        <v>53</v>
      </c>
      <c r="C26" s="10"/>
      <c r="D26" s="11">
        <v>858532002227</v>
      </c>
      <c r="E26" s="12">
        <v>8.77</v>
      </c>
      <c r="F26" s="13">
        <f t="shared" si="0"/>
        <v>0</v>
      </c>
    </row>
    <row r="27" spans="1:6" x14ac:dyDescent="0.25">
      <c r="A27" s="9" t="s">
        <v>11</v>
      </c>
      <c r="B27" s="10" t="s">
        <v>54</v>
      </c>
      <c r="C27" s="10"/>
      <c r="D27" s="11">
        <v>858532002432</v>
      </c>
      <c r="E27" s="12">
        <v>10</v>
      </c>
      <c r="F27" s="13">
        <f t="shared" si="0"/>
        <v>0</v>
      </c>
    </row>
    <row r="28" spans="1:6" x14ac:dyDescent="0.25">
      <c r="A28" s="9" t="s">
        <v>12</v>
      </c>
      <c r="B28" s="10" t="s">
        <v>55</v>
      </c>
      <c r="C28" s="10"/>
      <c r="D28" s="11">
        <v>858532002449</v>
      </c>
      <c r="E28" s="12">
        <v>8.77</v>
      </c>
      <c r="F28" s="13">
        <f t="shared" si="0"/>
        <v>0</v>
      </c>
    </row>
    <row r="29" spans="1:6" x14ac:dyDescent="0.25">
      <c r="A29" s="9"/>
      <c r="B29" s="5" t="s">
        <v>86</v>
      </c>
      <c r="C29" s="10"/>
      <c r="D29" s="11"/>
      <c r="E29" s="12"/>
      <c r="F29" s="13"/>
    </row>
    <row r="30" spans="1:6" x14ac:dyDescent="0.25">
      <c r="A30" s="9" t="s">
        <v>13</v>
      </c>
      <c r="B30" s="10" t="s">
        <v>56</v>
      </c>
      <c r="C30" s="10"/>
      <c r="D30" s="11">
        <v>858532002050</v>
      </c>
      <c r="E30" s="12">
        <v>9.61</v>
      </c>
      <c r="F30" s="13">
        <f t="shared" si="0"/>
        <v>0</v>
      </c>
    </row>
    <row r="31" spans="1:6" x14ac:dyDescent="0.25">
      <c r="A31" s="9" t="s">
        <v>14</v>
      </c>
      <c r="B31" s="10" t="s">
        <v>57</v>
      </c>
      <c r="C31" s="10"/>
      <c r="D31" s="11">
        <v>858532002012</v>
      </c>
      <c r="E31" s="12">
        <v>9.61</v>
      </c>
      <c r="F31" s="13">
        <f t="shared" si="0"/>
        <v>0</v>
      </c>
    </row>
    <row r="32" spans="1:6" x14ac:dyDescent="0.25">
      <c r="A32" s="9" t="s">
        <v>15</v>
      </c>
      <c r="B32" s="10" t="s">
        <v>58</v>
      </c>
      <c r="C32" s="10"/>
      <c r="D32" s="11">
        <v>858532002067</v>
      </c>
      <c r="E32" s="12">
        <v>9.61</v>
      </c>
      <c r="F32" s="13">
        <f t="shared" si="0"/>
        <v>0</v>
      </c>
    </row>
    <row r="33" spans="1:6" x14ac:dyDescent="0.25">
      <c r="A33" s="9" t="s">
        <v>16</v>
      </c>
      <c r="B33" s="10" t="s">
        <v>59</v>
      </c>
      <c r="C33" s="10"/>
      <c r="D33" s="11">
        <v>858532002159</v>
      </c>
      <c r="E33" s="12">
        <v>9.61</v>
      </c>
      <c r="F33" s="13">
        <f t="shared" si="0"/>
        <v>0</v>
      </c>
    </row>
    <row r="34" spans="1:6" x14ac:dyDescent="0.25">
      <c r="A34" s="9" t="s">
        <v>17</v>
      </c>
      <c r="B34" s="10" t="s">
        <v>60</v>
      </c>
      <c r="C34" s="10"/>
      <c r="D34" s="11">
        <v>858532002074</v>
      </c>
      <c r="E34" s="12">
        <v>9.61</v>
      </c>
      <c r="F34" s="13">
        <f t="shared" si="0"/>
        <v>0</v>
      </c>
    </row>
    <row r="35" spans="1:6" x14ac:dyDescent="0.25">
      <c r="A35" s="9"/>
      <c r="B35" s="5" t="s">
        <v>106</v>
      </c>
      <c r="C35" s="10"/>
      <c r="D35" s="11"/>
      <c r="E35" s="12"/>
      <c r="F35" s="13"/>
    </row>
    <row r="36" spans="1:6" x14ac:dyDescent="0.25">
      <c r="A36" s="22" t="s">
        <v>107</v>
      </c>
      <c r="B36" s="21" t="s">
        <v>108</v>
      </c>
      <c r="C36" s="10"/>
      <c r="D36" s="11">
        <v>858532002395</v>
      </c>
      <c r="E36" s="12">
        <v>6.25</v>
      </c>
      <c r="F36" s="13">
        <f>E36*C36</f>
        <v>0</v>
      </c>
    </row>
    <row r="37" spans="1:6" x14ac:dyDescent="0.25">
      <c r="A37" s="9"/>
      <c r="B37" s="5" t="s">
        <v>87</v>
      </c>
      <c r="C37" s="10"/>
      <c r="D37" s="11"/>
      <c r="E37" s="12"/>
      <c r="F37" s="13"/>
    </row>
    <row r="38" spans="1:6" x14ac:dyDescent="0.25">
      <c r="A38" s="9" t="s">
        <v>18</v>
      </c>
      <c r="B38" s="10" t="s">
        <v>61</v>
      </c>
      <c r="C38" s="10"/>
      <c r="D38" s="11">
        <v>858532002302</v>
      </c>
      <c r="E38" s="12">
        <v>12</v>
      </c>
      <c r="F38" s="13">
        <f t="shared" si="0"/>
        <v>0</v>
      </c>
    </row>
    <row r="39" spans="1:6" x14ac:dyDescent="0.25">
      <c r="A39" s="9"/>
      <c r="B39" s="5" t="s">
        <v>88</v>
      </c>
      <c r="C39" s="10"/>
      <c r="D39" s="11"/>
      <c r="E39" s="12"/>
      <c r="F39" s="13"/>
    </row>
    <row r="40" spans="1:6" x14ac:dyDescent="0.25">
      <c r="A40" s="9" t="s">
        <v>19</v>
      </c>
      <c r="B40" s="10" t="s">
        <v>62</v>
      </c>
      <c r="C40" s="10"/>
      <c r="D40" s="11">
        <v>858532002142</v>
      </c>
      <c r="E40" s="12">
        <v>10</v>
      </c>
      <c r="F40" s="13">
        <f t="shared" si="0"/>
        <v>0</v>
      </c>
    </row>
    <row r="41" spans="1:6" x14ac:dyDescent="0.25">
      <c r="A41" s="9" t="s">
        <v>20</v>
      </c>
      <c r="B41" s="10" t="s">
        <v>63</v>
      </c>
      <c r="C41" s="10"/>
      <c r="D41" s="11">
        <v>858532002234</v>
      </c>
      <c r="E41" s="12">
        <v>8.2799999999999994</v>
      </c>
      <c r="F41" s="13">
        <f t="shared" si="0"/>
        <v>0</v>
      </c>
    </row>
    <row r="42" spans="1:6" x14ac:dyDescent="0.25">
      <c r="A42" s="9"/>
      <c r="B42" s="5" t="s">
        <v>89</v>
      </c>
      <c r="C42" s="10"/>
      <c r="D42" s="11"/>
      <c r="E42" s="12"/>
      <c r="F42" s="13"/>
    </row>
    <row r="43" spans="1:6" x14ac:dyDescent="0.25">
      <c r="A43" s="9" t="s">
        <v>21</v>
      </c>
      <c r="B43" s="10" t="s">
        <v>64</v>
      </c>
      <c r="C43" s="10"/>
      <c r="D43" s="11">
        <v>858532002524</v>
      </c>
      <c r="E43" s="12">
        <v>10.65</v>
      </c>
      <c r="F43" s="13">
        <f t="shared" si="0"/>
        <v>0</v>
      </c>
    </row>
    <row r="44" spans="1:6" x14ac:dyDescent="0.25">
      <c r="A44" s="9"/>
      <c r="B44" s="5" t="s">
        <v>90</v>
      </c>
      <c r="C44" s="10"/>
      <c r="D44" s="11"/>
      <c r="E44" s="12"/>
      <c r="F44" s="13"/>
    </row>
    <row r="45" spans="1:6" x14ac:dyDescent="0.25">
      <c r="A45" s="9" t="s">
        <v>22</v>
      </c>
      <c r="B45" s="10" t="s">
        <v>65</v>
      </c>
      <c r="C45" s="10"/>
      <c r="D45" s="11">
        <v>858532002364</v>
      </c>
      <c r="E45" s="12">
        <v>10.5</v>
      </c>
      <c r="F45" s="13">
        <f t="shared" si="0"/>
        <v>0</v>
      </c>
    </row>
    <row r="46" spans="1:6" x14ac:dyDescent="0.25">
      <c r="A46" s="9" t="s">
        <v>23</v>
      </c>
      <c r="B46" s="10" t="s">
        <v>66</v>
      </c>
      <c r="C46" s="10"/>
      <c r="D46" s="11">
        <v>858532002531</v>
      </c>
      <c r="E46" s="12">
        <v>112.76</v>
      </c>
      <c r="F46" s="13">
        <f t="shared" si="0"/>
        <v>0</v>
      </c>
    </row>
    <row r="47" spans="1:6" x14ac:dyDescent="0.25">
      <c r="A47" s="9" t="s">
        <v>24</v>
      </c>
      <c r="B47" s="10" t="s">
        <v>67</v>
      </c>
      <c r="C47" s="10"/>
      <c r="D47" s="11">
        <v>858532002371</v>
      </c>
      <c r="E47" s="17">
        <v>10.5</v>
      </c>
      <c r="F47" s="13">
        <f t="shared" si="0"/>
        <v>0</v>
      </c>
    </row>
    <row r="48" spans="1:6" x14ac:dyDescent="0.25">
      <c r="A48" s="9" t="s">
        <v>25</v>
      </c>
      <c r="B48" s="10" t="s">
        <v>68</v>
      </c>
      <c r="C48" s="10"/>
      <c r="D48" s="11">
        <v>858532002555</v>
      </c>
      <c r="E48" s="12">
        <v>104.47</v>
      </c>
      <c r="F48" s="13">
        <f t="shared" si="0"/>
        <v>0</v>
      </c>
    </row>
    <row r="49" spans="1:6" x14ac:dyDescent="0.25">
      <c r="A49" s="9" t="s">
        <v>26</v>
      </c>
      <c r="B49" s="10" t="s">
        <v>69</v>
      </c>
      <c r="C49" s="10"/>
      <c r="D49" s="11">
        <v>858532002388</v>
      </c>
      <c r="E49" s="17">
        <v>10.5</v>
      </c>
      <c r="F49" s="13">
        <f t="shared" si="0"/>
        <v>0</v>
      </c>
    </row>
    <row r="50" spans="1:6" x14ac:dyDescent="0.25">
      <c r="A50" s="9" t="s">
        <v>27</v>
      </c>
      <c r="B50" s="10" t="s">
        <v>70</v>
      </c>
      <c r="C50" s="10"/>
      <c r="D50" s="11">
        <v>858532002562</v>
      </c>
      <c r="E50" s="12">
        <v>104.47</v>
      </c>
      <c r="F50" s="13">
        <f t="shared" si="0"/>
        <v>0</v>
      </c>
    </row>
    <row r="51" spans="1:6" x14ac:dyDescent="0.25">
      <c r="A51" s="9" t="s">
        <v>28</v>
      </c>
      <c r="B51" s="10" t="s">
        <v>71</v>
      </c>
      <c r="C51" s="10"/>
      <c r="D51" s="11">
        <v>858532002357</v>
      </c>
      <c r="E51" s="17">
        <v>10.5</v>
      </c>
      <c r="F51" s="13">
        <f t="shared" si="0"/>
        <v>0</v>
      </c>
    </row>
    <row r="52" spans="1:6" x14ac:dyDescent="0.25">
      <c r="A52" s="9" t="s">
        <v>29</v>
      </c>
      <c r="B52" s="10" t="s">
        <v>72</v>
      </c>
      <c r="C52" s="10"/>
      <c r="D52" s="11">
        <v>858532002548</v>
      </c>
      <c r="E52" s="12">
        <v>104.47</v>
      </c>
      <c r="F52" s="13">
        <f t="shared" si="0"/>
        <v>0</v>
      </c>
    </row>
    <row r="53" spans="1:6" x14ac:dyDescent="0.25">
      <c r="A53" s="9" t="s">
        <v>30</v>
      </c>
      <c r="B53" s="10" t="s">
        <v>73</v>
      </c>
      <c r="C53" s="10"/>
      <c r="D53" s="11">
        <v>858532002425</v>
      </c>
      <c r="E53" s="12">
        <v>11.99</v>
      </c>
      <c r="F53" s="13">
        <f t="shared" si="0"/>
        <v>0</v>
      </c>
    </row>
    <row r="54" spans="1:6" x14ac:dyDescent="0.25">
      <c r="A54" s="9" t="s">
        <v>31</v>
      </c>
      <c r="B54" s="10" t="s">
        <v>74</v>
      </c>
      <c r="C54" s="10"/>
      <c r="D54" s="11">
        <v>858532002579</v>
      </c>
      <c r="E54" s="12">
        <v>128.69</v>
      </c>
      <c r="F54" s="13">
        <f t="shared" si="0"/>
        <v>0</v>
      </c>
    </row>
    <row r="55" spans="1:6" x14ac:dyDescent="0.25">
      <c r="A55" s="9"/>
      <c r="B55" s="5" t="s">
        <v>91</v>
      </c>
      <c r="C55" s="10"/>
      <c r="D55" s="11"/>
      <c r="E55" s="12"/>
      <c r="F55" s="13"/>
    </row>
    <row r="56" spans="1:6" x14ac:dyDescent="0.25">
      <c r="A56" s="9" t="s">
        <v>32</v>
      </c>
      <c r="B56" s="10" t="s">
        <v>75</v>
      </c>
      <c r="C56" s="10"/>
      <c r="D56" s="11">
        <v>858532002609</v>
      </c>
      <c r="E56" s="12">
        <v>67.489999999999995</v>
      </c>
      <c r="F56" s="13">
        <f t="shared" si="0"/>
        <v>0</v>
      </c>
    </row>
    <row r="57" spans="1:6" x14ac:dyDescent="0.25">
      <c r="A57" s="9" t="s">
        <v>33</v>
      </c>
      <c r="B57" s="10" t="s">
        <v>76</v>
      </c>
      <c r="C57" s="10"/>
      <c r="D57" s="11">
        <v>858532002586</v>
      </c>
      <c r="E57" s="12">
        <v>67.489999999999995</v>
      </c>
      <c r="F57" s="13">
        <f t="shared" si="0"/>
        <v>0</v>
      </c>
    </row>
    <row r="58" spans="1:6" x14ac:dyDescent="0.25">
      <c r="A58" s="9" t="s">
        <v>34</v>
      </c>
      <c r="B58" s="10" t="s">
        <v>81</v>
      </c>
      <c r="C58" s="10"/>
      <c r="D58" s="11">
        <v>858532002616</v>
      </c>
      <c r="E58" s="12">
        <v>71.209999999999994</v>
      </c>
      <c r="F58" s="13">
        <f t="shared" si="0"/>
        <v>0</v>
      </c>
    </row>
    <row r="59" spans="1:6" x14ac:dyDescent="0.25">
      <c r="A59" s="9" t="s">
        <v>35</v>
      </c>
      <c r="B59" s="10" t="s">
        <v>77</v>
      </c>
      <c r="C59" s="10"/>
      <c r="D59" s="11">
        <v>858532002593</v>
      </c>
      <c r="E59" s="12">
        <v>67.489999999999995</v>
      </c>
      <c r="F59" s="13">
        <f t="shared" si="0"/>
        <v>0</v>
      </c>
    </row>
    <row r="60" spans="1:6" x14ac:dyDescent="0.25">
      <c r="A60" s="20" t="s">
        <v>93</v>
      </c>
      <c r="B60" s="21" t="s">
        <v>94</v>
      </c>
      <c r="C60" s="10"/>
      <c r="D60" s="11">
        <v>858532002692</v>
      </c>
      <c r="E60" s="12">
        <v>13.72</v>
      </c>
      <c r="F60" s="13">
        <f t="shared" si="0"/>
        <v>0</v>
      </c>
    </row>
    <row r="61" spans="1:6" x14ac:dyDescent="0.25">
      <c r="A61" s="9"/>
      <c r="B61" s="5" t="s">
        <v>92</v>
      </c>
      <c r="C61" s="10"/>
      <c r="D61" s="11"/>
      <c r="E61" s="12"/>
      <c r="F61" s="13"/>
    </row>
    <row r="62" spans="1:6" x14ac:dyDescent="0.25">
      <c r="A62" s="9" t="s">
        <v>36</v>
      </c>
      <c r="B62" s="10" t="s">
        <v>78</v>
      </c>
      <c r="C62" s="10"/>
      <c r="D62" s="11">
        <v>858532002487</v>
      </c>
      <c r="E62" s="12">
        <v>20.3</v>
      </c>
      <c r="F62" s="13">
        <f t="shared" si="0"/>
        <v>0</v>
      </c>
    </row>
    <row r="63" spans="1:6" x14ac:dyDescent="0.25">
      <c r="A63" s="22" t="s">
        <v>95</v>
      </c>
      <c r="B63" s="23" t="s">
        <v>96</v>
      </c>
      <c r="C63" s="10"/>
      <c r="D63" s="11">
        <v>858532002678</v>
      </c>
      <c r="E63" s="12">
        <v>11.57</v>
      </c>
      <c r="F63" s="13">
        <f t="shared" si="0"/>
        <v>0</v>
      </c>
    </row>
    <row r="64" spans="1:6" x14ac:dyDescent="0.25">
      <c r="A64" s="9" t="s">
        <v>37</v>
      </c>
      <c r="B64" s="10" t="s">
        <v>79</v>
      </c>
      <c r="C64" s="10"/>
      <c r="D64" s="11">
        <v>858532002470</v>
      </c>
      <c r="E64" s="17">
        <v>26.07</v>
      </c>
      <c r="F64" s="13">
        <f t="shared" si="0"/>
        <v>0</v>
      </c>
    </row>
    <row r="65" spans="1:6" x14ac:dyDescent="0.25">
      <c r="A65" s="22" t="s">
        <v>97</v>
      </c>
      <c r="B65" s="23" t="s">
        <v>98</v>
      </c>
      <c r="C65" s="10"/>
      <c r="D65" s="11">
        <v>858532002685</v>
      </c>
      <c r="E65" s="24">
        <v>13.72</v>
      </c>
      <c r="F65" s="13">
        <f t="shared" si="0"/>
        <v>0</v>
      </c>
    </row>
    <row r="66" spans="1:6" x14ac:dyDescent="0.25">
      <c r="A66" s="22" t="s">
        <v>99</v>
      </c>
      <c r="B66" s="23" t="s">
        <v>100</v>
      </c>
      <c r="C66" s="10"/>
      <c r="D66" s="11">
        <v>858532002661</v>
      </c>
      <c r="E66" s="24">
        <v>12.3</v>
      </c>
      <c r="F66" s="13">
        <f t="shared" si="0"/>
        <v>0</v>
      </c>
    </row>
    <row r="67" spans="1:6" x14ac:dyDescent="0.25">
      <c r="A67" s="22"/>
      <c r="B67" s="5" t="s">
        <v>105</v>
      </c>
      <c r="C67" s="10"/>
      <c r="D67" s="11"/>
      <c r="E67" s="24"/>
      <c r="F67" s="13"/>
    </row>
    <row r="68" spans="1:6" x14ac:dyDescent="0.25">
      <c r="A68" s="22" t="s">
        <v>101</v>
      </c>
      <c r="B68" s="23" t="s">
        <v>102</v>
      </c>
      <c r="C68" s="10"/>
      <c r="D68" s="11">
        <v>858532002708</v>
      </c>
      <c r="E68" s="24">
        <v>6.21</v>
      </c>
      <c r="F68" s="13">
        <f>E68*C68</f>
        <v>0</v>
      </c>
    </row>
    <row r="69" spans="1:6" x14ac:dyDescent="0.25">
      <c r="A69" s="22" t="s">
        <v>103</v>
      </c>
      <c r="B69" s="23" t="s">
        <v>104</v>
      </c>
      <c r="C69" s="10"/>
      <c r="D69" s="11">
        <v>858532002715</v>
      </c>
      <c r="E69" s="24">
        <v>6.21</v>
      </c>
      <c r="F69" s="13">
        <f>E69*C69</f>
        <v>0</v>
      </c>
    </row>
    <row r="70" spans="1:6" x14ac:dyDescent="0.25">
      <c r="A70" s="15">
        <v>45960</v>
      </c>
      <c r="E70" s="16" t="s">
        <v>80</v>
      </c>
      <c r="F70" s="19">
        <f>SUM(F15:F66)</f>
        <v>0</v>
      </c>
    </row>
  </sheetData>
  <hyperlinks>
    <hyperlink ref="B11" r:id="rId1" xr:uid="{04F2D1FC-B41F-4367-89F8-12123292E5D5}"/>
  </hyperlinks>
  <pageMargins left="0.25" right="0.25" top="0.75" bottom="0.75" header="0.3" footer="0.3"/>
  <pageSetup scale="82" fitToHeight="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Goodness Gracious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cp:lastPrinted>2025-10-23T17:37:11Z</cp:lastPrinted>
  <dcterms:created xsi:type="dcterms:W3CDTF">2025-05-19T22:35:03Z</dcterms:created>
  <dcterms:modified xsi:type="dcterms:W3CDTF">2025-10-30T18:39:03Z</dcterms:modified>
</cp:coreProperties>
</file>