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815B734E-48F9-4FB6-AFB6-6736C3FCA4CB}" xr6:coauthVersionLast="47" xr6:coauthVersionMax="47" xr10:uidLastSave="{00000000-0000-0000-0000-000000000000}"/>
  <bookViews>
    <workbookView xWindow="6030" yWindow="2610" windowWidth="13545" windowHeight="10950" xr2:uid="{E0787A78-0A2F-4A2A-8316-422EF4056808}"/>
  </bookViews>
  <sheets>
    <sheet name="Solut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1" l="1"/>
  <c r="F65" i="1" l="1"/>
  <c r="F64" i="1"/>
  <c r="F22" i="1" l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6" i="1"/>
  <c r="F67" i="1"/>
  <c r="F68" i="1"/>
  <c r="F69" i="1"/>
  <c r="F70" i="1"/>
  <c r="F72" i="1"/>
  <c r="F73" i="1"/>
  <c r="F74" i="1"/>
  <c r="F75" i="1"/>
  <c r="F76" i="1"/>
  <c r="F77" i="1"/>
  <c r="F78" i="1"/>
  <c r="F15" i="1"/>
  <c r="F16" i="1"/>
  <c r="F17" i="1"/>
  <c r="F18" i="1"/>
  <c r="F19" i="1"/>
  <c r="F20" i="1"/>
  <c r="F21" i="1"/>
  <c r="F14" i="1"/>
  <c r="F79" i="1" l="1"/>
</calcChain>
</file>

<file path=xl/sharedStrings.xml><?xml version="1.0" encoding="utf-8"?>
<sst xmlns="http://schemas.openxmlformats.org/spreadsheetml/2006/main" count="134" uniqueCount="134">
  <si>
    <t>UPC</t>
  </si>
  <si>
    <t>SL01</t>
  </si>
  <si>
    <t>Solutions TexSauce Goat Milk 16oz 71528</t>
  </si>
  <si>
    <t>SL02</t>
  </si>
  <si>
    <t>Solutions TexSauce Goat Milk 32oz 53826</t>
  </si>
  <si>
    <t>SL03</t>
  </si>
  <si>
    <t>Solutions TexSauce Goat Milk 64oz 54132</t>
  </si>
  <si>
    <t>SL04</t>
  </si>
  <si>
    <t>Solutions Better Butter Tea Goat Milk 16oz 76707</t>
  </si>
  <si>
    <t>SL05</t>
  </si>
  <si>
    <t>Solutions Better Butter Tea Goat Milk 32oz 59702</t>
  </si>
  <si>
    <t>SL06</t>
  </si>
  <si>
    <t>Solutions Better Butter Tea Goat Milk 64oz 59907</t>
  </si>
  <si>
    <t>SL07</t>
  </si>
  <si>
    <t>Solutions Tummy Butter Tea Goat Milk 16oz 78154</t>
  </si>
  <si>
    <t>SL08</t>
  </si>
  <si>
    <t>Solutions Tummy Butter Tea Goat  Milk 32oz 61514</t>
  </si>
  <si>
    <t>SL09</t>
  </si>
  <si>
    <t>Solutions Tummy Butter Tea Goat Milk 64oz 60965</t>
  </si>
  <si>
    <t>SL10</t>
  </si>
  <si>
    <t>Solutions Goatnog Goat Milk 16oz 64957</t>
  </si>
  <si>
    <t>SL11</t>
  </si>
  <si>
    <t>Solutions Goatnog Goat Milk 32oz 66122</t>
  </si>
  <si>
    <t>SL12</t>
  </si>
  <si>
    <t>Solutions Goatnog Goat Milk 64oz 79079</t>
  </si>
  <si>
    <t>SL13</t>
  </si>
  <si>
    <t>SL20</t>
  </si>
  <si>
    <t>Solutions Chicken Jiggles 16oz 67127</t>
  </si>
  <si>
    <t>SL21</t>
  </si>
  <si>
    <t>Solutions Chicken Jiggles 32oz 68696</t>
  </si>
  <si>
    <t>SL22</t>
  </si>
  <si>
    <t>Solutions Pork Jiggles 16oz 62378</t>
  </si>
  <si>
    <t>SL23</t>
  </si>
  <si>
    <t>Solutions Pork Jiggles 32oz 73401</t>
  </si>
  <si>
    <t>SL24</t>
  </si>
  <si>
    <t>Solutions Fish Jiggles 16oz 68920</t>
  </si>
  <si>
    <t>SL25</t>
  </si>
  <si>
    <t>Solutions Fish Jiggles 32oz 70312</t>
  </si>
  <si>
    <t>SL26</t>
  </si>
  <si>
    <t>Solutions Beef Jiggles 16oz 71242</t>
  </si>
  <si>
    <t>SL27</t>
  </si>
  <si>
    <t>Solutions Beef Jiggles 32oz 71395</t>
  </si>
  <si>
    <t>SL30</t>
  </si>
  <si>
    <t>Solutions Beef Recipe Sliders 3lb 54445</t>
  </si>
  <si>
    <t>SL301</t>
  </si>
  <si>
    <t>Solutions Beef Recipe Patties 6lb 67226</t>
  </si>
  <si>
    <t>SL31</t>
  </si>
  <si>
    <t>Solutions Beef Recipe 12lb 83936</t>
  </si>
  <si>
    <t>SL32</t>
  </si>
  <si>
    <t>Solutions Beef Recipe 20lb 84474</t>
  </si>
  <si>
    <t>SL33</t>
  </si>
  <si>
    <t>Solutions Chicken Recipe Sliders 3lb 58609</t>
  </si>
  <si>
    <t>SL331</t>
  </si>
  <si>
    <t>Solutions Chicken Recipe Patties 6lb 69100</t>
  </si>
  <si>
    <t>SL34</t>
  </si>
  <si>
    <t>Solutions Chicken Recipe 12lb 84509</t>
  </si>
  <si>
    <t>SL35</t>
  </si>
  <si>
    <t>Solutions Chicken Recipe 20lb 84902</t>
  </si>
  <si>
    <t>SL36</t>
  </si>
  <si>
    <t>Solutions Pork Recipe Sliders 3lb 62001</t>
  </si>
  <si>
    <t>SL361</t>
  </si>
  <si>
    <t>Solutions Pork Recipe Patties 6lb 70757</t>
  </si>
  <si>
    <t>SL37</t>
  </si>
  <si>
    <t>Solutions Pork Recipe 12lb 85176</t>
  </si>
  <si>
    <t>SL38</t>
  </si>
  <si>
    <t>Solutions Pork Recipe 20lb 85269</t>
  </si>
  <si>
    <t>SL39</t>
  </si>
  <si>
    <t>Solutions Chicken Recipe Sliders CAT 3lb 52214</t>
  </si>
  <si>
    <t>SL391</t>
  </si>
  <si>
    <t>Solutions Pork Recipe Sliders CAT 3lb 52873</t>
  </si>
  <si>
    <t>SL40</t>
  </si>
  <si>
    <t>Solutions DOGh Inflammation 8oz 81092</t>
  </si>
  <si>
    <t>SL41</t>
  </si>
  <si>
    <t>Solutions DOGh Parasites 8oz 81320</t>
  </si>
  <si>
    <t>SL42</t>
  </si>
  <si>
    <t>Solutions DOGh Anxiety 8oz 81883</t>
  </si>
  <si>
    <t>SL43</t>
  </si>
  <si>
    <t>Solutions DOGh Urinary Tract 8oz 82866</t>
  </si>
  <si>
    <t>SL50</t>
  </si>
  <si>
    <t>Solutions AllerGEEZE 8oz 50628</t>
  </si>
  <si>
    <t>SL51</t>
  </si>
  <si>
    <t>Solutions Chill Out 6oz 54857</t>
  </si>
  <si>
    <t>SL52</t>
  </si>
  <si>
    <t>Solutions I Heart You 3oz 73140</t>
  </si>
  <si>
    <t>SL53</t>
  </si>
  <si>
    <t>Solutions Immune 3oz 74358</t>
  </si>
  <si>
    <t>SL54</t>
  </si>
  <si>
    <t>Solutions Turmeric &amp; Ginger 8oz 52877</t>
  </si>
  <si>
    <t>SL55</t>
  </si>
  <si>
    <t>Solutions Restore 6oz 92089</t>
  </si>
  <si>
    <t>SL56</t>
  </si>
  <si>
    <t>Solutions Potty Mouth 8oz 63751</t>
  </si>
  <si>
    <t>SL57</t>
  </si>
  <si>
    <t>Solutions Inflammax 8oz 77544</t>
  </si>
  <si>
    <t>SL579</t>
  </si>
  <si>
    <t>Solutions Parasite Free Tincture 1oz 73069</t>
  </si>
  <si>
    <t>SL58</t>
  </si>
  <si>
    <t>Solutions Parasite Free 8oz 87340</t>
  </si>
  <si>
    <t>SL59</t>
  </si>
  <si>
    <t>Solutions Milk Thistle 4oz 81026</t>
  </si>
  <si>
    <t>SL60</t>
  </si>
  <si>
    <t>Solutions The Regulator 8oz 90288</t>
  </si>
  <si>
    <t>SL61</t>
  </si>
  <si>
    <t>Solutions Endocrine 8oz 67203</t>
  </si>
  <si>
    <t>SL62</t>
  </si>
  <si>
    <t>Solutions Goldenseal Tincture 1oz 72618</t>
  </si>
  <si>
    <t>SL63</t>
  </si>
  <si>
    <t>Solutions Biome 6oz 97377</t>
  </si>
  <si>
    <t>SL64</t>
  </si>
  <si>
    <t>Solutions Yeast &amp; Fungal Tincture 1oz 76067</t>
  </si>
  <si>
    <t>SL641</t>
  </si>
  <si>
    <t>Solutions Uriclear Tincture 1oz 98456</t>
  </si>
  <si>
    <t>SL642</t>
  </si>
  <si>
    <t>Solutions Drip Stop Tincture 1oz 99089</t>
  </si>
  <si>
    <t>SL65</t>
  </si>
  <si>
    <t>Solutions Fermented Cod Liver Oil 8oz 84454</t>
  </si>
  <si>
    <t>PART #</t>
  </si>
  <si>
    <t>QTY</t>
  </si>
  <si>
    <t>SUGGESTED WHOLESALE</t>
  </si>
  <si>
    <t>FROZEN MILKS</t>
  </si>
  <si>
    <t>JIGGLES</t>
  </si>
  <si>
    <t>FROZEN DOG DIETS</t>
  </si>
  <si>
    <t>FROZEN CAT DIETS</t>
  </si>
  <si>
    <t>SUPPLEMENTS</t>
  </si>
  <si>
    <t>EXTENDED COST</t>
  </si>
  <si>
    <t xml:space="preserve">Solutions Raw Cultured Sheeps Milk 16oz 98087 </t>
  </si>
  <si>
    <t>https://www.solutionspetproducts.com/</t>
  </si>
  <si>
    <t>Total:</t>
  </si>
  <si>
    <t>SL563</t>
  </si>
  <si>
    <t>Solutions Diatomaceous Earth 8oz 61983 *COMING SOON*</t>
  </si>
  <si>
    <t>SL564</t>
  </si>
  <si>
    <t>Solutions Diatomaceous Earth 16oz 57524 *COMING SOON*</t>
  </si>
  <si>
    <t>SL602</t>
  </si>
  <si>
    <t>Solutions Heavy Metal 4oz 68582 *COMING SOON*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</si>
</sst>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 applyAlignment="1">
      <alignment horizontal="left"/>
    </xf>
    <xf numFmtId="0" fontId="18" fillId="0" borderId="10" xfId="0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44" fontId="0" fillId="0" borderId="10" xfId="1" applyFont="1" applyBorder="1" applyAlignment="1">
      <alignment horizontal="center"/>
    </xf>
    <xf numFmtId="44" fontId="0" fillId="0" borderId="10" xfId="0" applyNumberFormat="1" applyBorder="1"/>
    <xf numFmtId="1" fontId="0" fillId="0" borderId="0" xfId="0" applyNumberFormat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19" fillId="0" borderId="0" xfId="43" applyAlignment="1">
      <alignment horizontal="center"/>
    </xf>
    <xf numFmtId="44" fontId="16" fillId="0" borderId="0" xfId="1" applyFont="1" applyAlignment="1">
      <alignment horizontal="right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44" fontId="0" fillId="33" borderId="10" xfId="1" applyFont="1" applyFill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822960</xdr:colOff>
      <xdr:row>1</xdr:row>
      <xdr:rowOff>7620</xdr:rowOff>
    </xdr:from>
    <xdr:to>
      <xdr:col>1</xdr:col>
      <xdr:colOff>2432685</xdr:colOff>
      <xdr:row>8</xdr:row>
      <xdr:rowOff>147320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585D39-C754-42E2-B51E-A1E68B3EB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2560" y="190500"/>
          <a:ext cx="1609725" cy="1419860"/>
        </a:xfrm>
        <a:prstGeom prst="rect">
          <a:avLst/>
        </a:prstGeom>
      </xdr:spPr>
    </xdr:pic>
    <xdr:clientData/>
  </xdr:twoCellAnchor>
  <xdr:twoCellAnchor editAs="oneCell">
    <xdr:from>
      <xdr:col>1</xdr:col>
      <xdr:colOff>4023360</xdr:colOff>
      <xdr:row>1</xdr:row>
      <xdr:rowOff>53340</xdr:rowOff>
    </xdr:from>
    <xdr:to>
      <xdr:col>4</xdr:col>
      <xdr:colOff>322581</xdr:colOff>
      <xdr:row>8</xdr:row>
      <xdr:rowOff>48554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8B1A41-B654-41D7-BD27-BC876E650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2960" y="236220"/>
          <a:ext cx="2235201" cy="1275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olutionspetproduc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789B5-C6E1-4BA0-A046-1DA49E6E59E0}">
  <dimension ref="A12:F79"/>
  <sheetViews>
    <sheetView tabSelected="1" workbookViewId="0">
      <selection activeCell="A12" sqref="A12"/>
    </sheetView>
  </sheetViews>
  <sheetFormatPr defaultRowHeight="15" x14ac:dyDescent="0.25"/>
  <cols>
    <col min="1" max="1" width="9.42578125" style="1" bestFit="1" customWidth="1"/>
    <col min="2" max="2" width="62.140625" customWidth="1"/>
    <col min="3" max="3" width="8.85546875" style="1"/>
    <col min="4" max="4" width="15.7109375" style="11" bestFit="1" customWidth="1"/>
    <col min="5" max="5" width="12.7109375" style="2" customWidth="1"/>
    <col min="6" max="6" width="10.140625" customWidth="1"/>
  </cols>
  <sheetData>
    <row r="12" spans="1:6" x14ac:dyDescent="0.25">
      <c r="A12" s="14">
        <v>45929</v>
      </c>
      <c r="B12" s="15" t="s">
        <v>126</v>
      </c>
    </row>
    <row r="13" spans="1:6" ht="30" x14ac:dyDescent="0.25">
      <c r="A13" s="4" t="s">
        <v>116</v>
      </c>
      <c r="B13" s="4" t="s">
        <v>119</v>
      </c>
      <c r="C13" s="4" t="s">
        <v>117</v>
      </c>
      <c r="D13" s="12" t="s">
        <v>0</v>
      </c>
      <c r="E13" s="5" t="s">
        <v>118</v>
      </c>
      <c r="F13" s="6" t="s">
        <v>124</v>
      </c>
    </row>
    <row r="14" spans="1:6" x14ac:dyDescent="0.25">
      <c r="A14" s="7" t="s">
        <v>1</v>
      </c>
      <c r="B14" s="8" t="s">
        <v>2</v>
      </c>
      <c r="C14" s="7"/>
      <c r="D14" s="13">
        <v>655469715288</v>
      </c>
      <c r="E14" s="9">
        <v>4.5599999999999996</v>
      </c>
      <c r="F14" s="10">
        <f>E14*C14</f>
        <v>0</v>
      </c>
    </row>
    <row r="15" spans="1:6" x14ac:dyDescent="0.25">
      <c r="A15" s="7" t="s">
        <v>3</v>
      </c>
      <c r="B15" s="8" t="s">
        <v>4</v>
      </c>
      <c r="C15" s="7"/>
      <c r="D15" s="13">
        <v>655469538269</v>
      </c>
      <c r="E15" s="9">
        <v>8.4</v>
      </c>
      <c r="F15" s="10">
        <f t="shared" ref="F15:F78" si="0">E15*C15</f>
        <v>0</v>
      </c>
    </row>
    <row r="16" spans="1:6" x14ac:dyDescent="0.25">
      <c r="A16" s="7" t="s">
        <v>5</v>
      </c>
      <c r="B16" s="8" t="s">
        <v>6</v>
      </c>
      <c r="C16" s="7"/>
      <c r="D16" s="13">
        <v>655469541320</v>
      </c>
      <c r="E16" s="9">
        <v>15.76</v>
      </c>
      <c r="F16" s="10">
        <f t="shared" si="0"/>
        <v>0</v>
      </c>
    </row>
    <row r="17" spans="1:6" x14ac:dyDescent="0.25">
      <c r="A17" s="7" t="s">
        <v>7</v>
      </c>
      <c r="B17" s="8" t="s">
        <v>8</v>
      </c>
      <c r="C17" s="7"/>
      <c r="D17" s="13">
        <v>655469767072</v>
      </c>
      <c r="E17" s="9">
        <v>4.5599999999999996</v>
      </c>
      <c r="F17" s="10">
        <f t="shared" si="0"/>
        <v>0</v>
      </c>
    </row>
    <row r="18" spans="1:6" x14ac:dyDescent="0.25">
      <c r="A18" s="7" t="s">
        <v>9</v>
      </c>
      <c r="B18" s="8" t="s">
        <v>10</v>
      </c>
      <c r="C18" s="7"/>
      <c r="D18" s="13">
        <v>655469597020</v>
      </c>
      <c r="E18" s="9">
        <v>8.4</v>
      </c>
      <c r="F18" s="10">
        <f t="shared" si="0"/>
        <v>0</v>
      </c>
    </row>
    <row r="19" spans="1:6" x14ac:dyDescent="0.25">
      <c r="A19" s="7" t="s">
        <v>11</v>
      </c>
      <c r="B19" s="8" t="s">
        <v>12</v>
      </c>
      <c r="C19" s="7"/>
      <c r="D19" s="13">
        <v>655469599079</v>
      </c>
      <c r="E19" s="9">
        <v>15.76</v>
      </c>
      <c r="F19" s="10">
        <f t="shared" si="0"/>
        <v>0</v>
      </c>
    </row>
    <row r="20" spans="1:6" x14ac:dyDescent="0.25">
      <c r="A20" s="7" t="s">
        <v>13</v>
      </c>
      <c r="B20" s="8" t="s">
        <v>14</v>
      </c>
      <c r="C20" s="7"/>
      <c r="D20" s="13">
        <v>655469781542</v>
      </c>
      <c r="E20" s="9">
        <v>4.5599999999999996</v>
      </c>
      <c r="F20" s="10">
        <f t="shared" si="0"/>
        <v>0</v>
      </c>
    </row>
    <row r="21" spans="1:6" x14ac:dyDescent="0.25">
      <c r="A21" s="7" t="s">
        <v>15</v>
      </c>
      <c r="B21" s="8" t="s">
        <v>16</v>
      </c>
      <c r="C21" s="7"/>
      <c r="D21" s="13">
        <v>655469615144</v>
      </c>
      <c r="E21" s="9">
        <v>8.4</v>
      </c>
      <c r="F21" s="10">
        <f t="shared" si="0"/>
        <v>0</v>
      </c>
    </row>
    <row r="22" spans="1:6" x14ac:dyDescent="0.25">
      <c r="A22" s="7" t="s">
        <v>17</v>
      </c>
      <c r="B22" s="8" t="s">
        <v>18</v>
      </c>
      <c r="C22" s="7"/>
      <c r="D22" s="13">
        <v>655469609655</v>
      </c>
      <c r="E22" s="9">
        <v>15.76</v>
      </c>
      <c r="F22" s="10">
        <f t="shared" si="0"/>
        <v>0</v>
      </c>
    </row>
    <row r="23" spans="1:6" x14ac:dyDescent="0.25">
      <c r="A23" s="7" t="s">
        <v>19</v>
      </c>
      <c r="B23" s="8" t="s">
        <v>20</v>
      </c>
      <c r="C23" s="7"/>
      <c r="D23" s="13">
        <v>655469649576</v>
      </c>
      <c r="E23" s="9">
        <v>5.26</v>
      </c>
      <c r="F23" s="10">
        <f t="shared" si="0"/>
        <v>0</v>
      </c>
    </row>
    <row r="24" spans="1:6" x14ac:dyDescent="0.25">
      <c r="A24" s="7" t="s">
        <v>21</v>
      </c>
      <c r="B24" s="8" t="s">
        <v>22</v>
      </c>
      <c r="C24" s="7"/>
      <c r="D24" s="13">
        <v>655469661226</v>
      </c>
      <c r="E24" s="9">
        <v>9.1</v>
      </c>
      <c r="F24" s="10">
        <f t="shared" si="0"/>
        <v>0</v>
      </c>
    </row>
    <row r="25" spans="1:6" x14ac:dyDescent="0.25">
      <c r="A25" s="7" t="s">
        <v>23</v>
      </c>
      <c r="B25" s="8" t="s">
        <v>24</v>
      </c>
      <c r="C25" s="7"/>
      <c r="D25" s="13">
        <v>655469790797</v>
      </c>
      <c r="E25" s="9">
        <v>17.190000000000001</v>
      </c>
      <c r="F25" s="10">
        <f t="shared" si="0"/>
        <v>0</v>
      </c>
    </row>
    <row r="26" spans="1:6" x14ac:dyDescent="0.25">
      <c r="A26" s="7" t="s">
        <v>25</v>
      </c>
      <c r="B26" s="8" t="s">
        <v>125</v>
      </c>
      <c r="C26" s="7"/>
      <c r="D26" s="13">
        <v>679625980877</v>
      </c>
      <c r="E26" s="9">
        <v>6.96</v>
      </c>
      <c r="F26" s="10">
        <f t="shared" si="0"/>
        <v>0</v>
      </c>
    </row>
    <row r="27" spans="1:6" x14ac:dyDescent="0.25">
      <c r="A27" s="7"/>
      <c r="B27" s="4" t="s">
        <v>120</v>
      </c>
      <c r="C27" s="7"/>
      <c r="D27" s="13"/>
      <c r="E27" s="9"/>
      <c r="F27" s="10">
        <f t="shared" si="0"/>
        <v>0</v>
      </c>
    </row>
    <row r="28" spans="1:6" x14ac:dyDescent="0.25">
      <c r="A28" s="7" t="s">
        <v>26</v>
      </c>
      <c r="B28" s="8" t="s">
        <v>27</v>
      </c>
      <c r="C28" s="7"/>
      <c r="D28" s="13">
        <v>655469671270</v>
      </c>
      <c r="E28" s="9">
        <v>4.5599999999999996</v>
      </c>
      <c r="F28" s="10">
        <f t="shared" si="0"/>
        <v>0</v>
      </c>
    </row>
    <row r="29" spans="1:6" x14ac:dyDescent="0.25">
      <c r="A29" s="7" t="s">
        <v>28</v>
      </c>
      <c r="B29" s="8" t="s">
        <v>29</v>
      </c>
      <c r="C29" s="7"/>
      <c r="D29" s="13">
        <v>655469686960</v>
      </c>
      <c r="E29" s="9">
        <v>8.0399999999999991</v>
      </c>
      <c r="F29" s="10">
        <f t="shared" si="0"/>
        <v>0</v>
      </c>
    </row>
    <row r="30" spans="1:6" x14ac:dyDescent="0.25">
      <c r="A30" s="7" t="s">
        <v>30</v>
      </c>
      <c r="B30" s="8" t="s">
        <v>31</v>
      </c>
      <c r="C30" s="7"/>
      <c r="D30" s="13">
        <v>655469623781</v>
      </c>
      <c r="E30" s="9">
        <v>4.5599999999999996</v>
      </c>
      <c r="F30" s="10">
        <f t="shared" si="0"/>
        <v>0</v>
      </c>
    </row>
    <row r="31" spans="1:6" x14ac:dyDescent="0.25">
      <c r="A31" s="7" t="s">
        <v>32</v>
      </c>
      <c r="B31" s="8" t="s">
        <v>33</v>
      </c>
      <c r="C31" s="7"/>
      <c r="D31" s="13">
        <v>655469734012</v>
      </c>
      <c r="E31" s="9">
        <v>8.0399999999999991</v>
      </c>
      <c r="F31" s="10">
        <f t="shared" si="0"/>
        <v>0</v>
      </c>
    </row>
    <row r="32" spans="1:6" x14ac:dyDescent="0.25">
      <c r="A32" s="7" t="s">
        <v>34</v>
      </c>
      <c r="B32" s="8" t="s">
        <v>35</v>
      </c>
      <c r="C32" s="7"/>
      <c r="D32" s="13">
        <v>655469689206</v>
      </c>
      <c r="E32" s="9">
        <v>4.5599999999999996</v>
      </c>
      <c r="F32" s="10">
        <f t="shared" si="0"/>
        <v>0</v>
      </c>
    </row>
    <row r="33" spans="1:6" x14ac:dyDescent="0.25">
      <c r="A33" s="7" t="s">
        <v>36</v>
      </c>
      <c r="B33" s="8" t="s">
        <v>37</v>
      </c>
      <c r="C33" s="7"/>
      <c r="D33" s="13">
        <v>655469703124</v>
      </c>
      <c r="E33" s="9">
        <v>8.0399999999999991</v>
      </c>
      <c r="F33" s="10">
        <f t="shared" si="0"/>
        <v>0</v>
      </c>
    </row>
    <row r="34" spans="1:6" x14ac:dyDescent="0.25">
      <c r="A34" s="7" t="s">
        <v>38</v>
      </c>
      <c r="B34" s="8" t="s">
        <v>39</v>
      </c>
      <c r="C34" s="7"/>
      <c r="D34" s="13">
        <v>679625712423</v>
      </c>
      <c r="E34" s="9">
        <v>4.5599999999999996</v>
      </c>
      <c r="F34" s="10">
        <f t="shared" si="0"/>
        <v>0</v>
      </c>
    </row>
    <row r="35" spans="1:6" x14ac:dyDescent="0.25">
      <c r="A35" s="7" t="s">
        <v>40</v>
      </c>
      <c r="B35" s="8" t="s">
        <v>41</v>
      </c>
      <c r="C35" s="7"/>
      <c r="D35" s="13">
        <v>679625713956</v>
      </c>
      <c r="E35" s="9">
        <v>8.0399999999999991</v>
      </c>
      <c r="F35" s="10">
        <f t="shared" si="0"/>
        <v>0</v>
      </c>
    </row>
    <row r="36" spans="1:6" x14ac:dyDescent="0.25">
      <c r="A36" s="7"/>
      <c r="B36" s="4" t="s">
        <v>121</v>
      </c>
      <c r="C36" s="7"/>
      <c r="D36" s="13"/>
      <c r="E36" s="9"/>
      <c r="F36" s="10">
        <f t="shared" si="0"/>
        <v>0</v>
      </c>
    </row>
    <row r="37" spans="1:6" x14ac:dyDescent="0.25">
      <c r="A37" s="7" t="s">
        <v>42</v>
      </c>
      <c r="B37" s="8" t="s">
        <v>43</v>
      </c>
      <c r="C37" s="7"/>
      <c r="D37" s="13">
        <v>679625544451</v>
      </c>
      <c r="E37" s="9">
        <v>24.15</v>
      </c>
      <c r="F37" s="10">
        <f t="shared" si="0"/>
        <v>0</v>
      </c>
    </row>
    <row r="38" spans="1:6" x14ac:dyDescent="0.25">
      <c r="A38" s="7" t="s">
        <v>44</v>
      </c>
      <c r="B38" s="8" t="s">
        <v>45</v>
      </c>
      <c r="C38" s="7"/>
      <c r="D38" s="13">
        <v>679625672260</v>
      </c>
      <c r="E38" s="9">
        <v>46.9</v>
      </c>
      <c r="F38" s="10">
        <f t="shared" si="0"/>
        <v>0</v>
      </c>
    </row>
    <row r="39" spans="1:6" x14ac:dyDescent="0.25">
      <c r="A39" s="7" t="s">
        <v>46</v>
      </c>
      <c r="B39" s="8" t="s">
        <v>47</v>
      </c>
      <c r="C39" s="7"/>
      <c r="D39" s="13">
        <v>655469839366</v>
      </c>
      <c r="E39" s="9">
        <v>88.6</v>
      </c>
      <c r="F39" s="10">
        <f t="shared" si="0"/>
        <v>0</v>
      </c>
    </row>
    <row r="40" spans="1:6" x14ac:dyDescent="0.25">
      <c r="A40" s="7" t="s">
        <v>48</v>
      </c>
      <c r="B40" s="8" t="s">
        <v>49</v>
      </c>
      <c r="C40" s="7"/>
      <c r="D40" s="13">
        <v>655469844742</v>
      </c>
      <c r="E40" s="9">
        <v>147.34</v>
      </c>
      <c r="F40" s="10">
        <f t="shared" si="0"/>
        <v>0</v>
      </c>
    </row>
    <row r="41" spans="1:6" x14ac:dyDescent="0.25">
      <c r="A41" s="7" t="s">
        <v>50</v>
      </c>
      <c r="B41" s="8" t="s">
        <v>51</v>
      </c>
      <c r="C41" s="7"/>
      <c r="D41" s="13">
        <v>679625586093</v>
      </c>
      <c r="E41" s="9">
        <v>22.05</v>
      </c>
      <c r="F41" s="10">
        <f t="shared" si="0"/>
        <v>0</v>
      </c>
    </row>
    <row r="42" spans="1:6" x14ac:dyDescent="0.25">
      <c r="A42" s="7" t="s">
        <v>52</v>
      </c>
      <c r="B42" s="8" t="s">
        <v>53</v>
      </c>
      <c r="C42" s="7"/>
      <c r="D42" s="13">
        <v>679625691001</v>
      </c>
      <c r="E42" s="9">
        <v>44.04</v>
      </c>
      <c r="F42" s="10">
        <f t="shared" si="0"/>
        <v>0</v>
      </c>
    </row>
    <row r="43" spans="1:6" x14ac:dyDescent="0.25">
      <c r="A43" s="7" t="s">
        <v>54</v>
      </c>
      <c r="B43" s="8" t="s">
        <v>55</v>
      </c>
      <c r="C43" s="7"/>
      <c r="D43" s="13">
        <v>655469845091</v>
      </c>
      <c r="E43" s="9">
        <v>86.73</v>
      </c>
      <c r="F43" s="10">
        <f t="shared" si="0"/>
        <v>0</v>
      </c>
    </row>
    <row r="44" spans="1:6" x14ac:dyDescent="0.25">
      <c r="A44" s="7" t="s">
        <v>56</v>
      </c>
      <c r="B44" s="8" t="s">
        <v>57</v>
      </c>
      <c r="C44" s="7"/>
      <c r="D44" s="13">
        <v>655469849020</v>
      </c>
      <c r="E44" s="19">
        <v>144.54</v>
      </c>
      <c r="F44" s="10">
        <f t="shared" si="0"/>
        <v>0</v>
      </c>
    </row>
    <row r="45" spans="1:6" x14ac:dyDescent="0.25">
      <c r="A45" s="7" t="s">
        <v>58</v>
      </c>
      <c r="B45" s="8" t="s">
        <v>59</v>
      </c>
      <c r="C45" s="7"/>
      <c r="D45" s="13">
        <v>679625620018</v>
      </c>
      <c r="E45" s="19">
        <v>22.05</v>
      </c>
      <c r="F45" s="10">
        <f t="shared" si="0"/>
        <v>0</v>
      </c>
    </row>
    <row r="46" spans="1:6" x14ac:dyDescent="0.25">
      <c r="A46" s="7" t="s">
        <v>60</v>
      </c>
      <c r="B46" s="8" t="s">
        <v>61</v>
      </c>
      <c r="C46" s="7"/>
      <c r="D46" s="13">
        <v>679625707573</v>
      </c>
      <c r="E46" s="19">
        <v>44.04</v>
      </c>
      <c r="F46" s="10">
        <f t="shared" si="0"/>
        <v>0</v>
      </c>
    </row>
    <row r="47" spans="1:6" x14ac:dyDescent="0.25">
      <c r="A47" s="7" t="s">
        <v>62</v>
      </c>
      <c r="B47" s="8" t="s">
        <v>63</v>
      </c>
      <c r="C47" s="7"/>
      <c r="D47" s="13">
        <v>655469851764</v>
      </c>
      <c r="E47" s="19">
        <v>86.73</v>
      </c>
      <c r="F47" s="10">
        <f t="shared" si="0"/>
        <v>0</v>
      </c>
    </row>
    <row r="48" spans="1:6" x14ac:dyDescent="0.25">
      <c r="A48" s="7" t="s">
        <v>64</v>
      </c>
      <c r="B48" s="8" t="s">
        <v>65</v>
      </c>
      <c r="C48" s="7"/>
      <c r="D48" s="13">
        <v>655469852693</v>
      </c>
      <c r="E48" s="19">
        <v>144.54</v>
      </c>
      <c r="F48" s="10">
        <f t="shared" si="0"/>
        <v>0</v>
      </c>
    </row>
    <row r="49" spans="1:6" x14ac:dyDescent="0.25">
      <c r="A49" s="7"/>
      <c r="B49" s="4" t="s">
        <v>122</v>
      </c>
      <c r="C49" s="7"/>
      <c r="D49" s="13"/>
      <c r="E49" s="9"/>
      <c r="F49" s="10">
        <f t="shared" si="0"/>
        <v>0</v>
      </c>
    </row>
    <row r="50" spans="1:6" x14ac:dyDescent="0.25">
      <c r="A50" s="7" t="s">
        <v>66</v>
      </c>
      <c r="B50" s="8" t="s">
        <v>67</v>
      </c>
      <c r="C50" s="7"/>
      <c r="D50" s="13">
        <v>679625522145</v>
      </c>
      <c r="E50" s="9">
        <v>22.65</v>
      </c>
      <c r="F50" s="10">
        <f t="shared" si="0"/>
        <v>0</v>
      </c>
    </row>
    <row r="51" spans="1:6" x14ac:dyDescent="0.25">
      <c r="A51" s="7" t="s">
        <v>68</v>
      </c>
      <c r="B51" s="8" t="s">
        <v>69</v>
      </c>
      <c r="C51" s="7"/>
      <c r="D51" s="13">
        <v>679625528734</v>
      </c>
      <c r="E51" s="9">
        <v>22.65</v>
      </c>
      <c r="F51" s="10">
        <f t="shared" si="0"/>
        <v>0</v>
      </c>
    </row>
    <row r="52" spans="1:6" x14ac:dyDescent="0.25">
      <c r="A52" s="7"/>
      <c r="B52" s="4" t="s">
        <v>123</v>
      </c>
      <c r="C52" s="7"/>
      <c r="D52" s="13"/>
      <c r="E52" s="9"/>
      <c r="F52" s="10">
        <f t="shared" si="0"/>
        <v>0</v>
      </c>
    </row>
    <row r="53" spans="1:6" x14ac:dyDescent="0.25">
      <c r="A53" s="7" t="s">
        <v>70</v>
      </c>
      <c r="B53" s="8" t="s">
        <v>71</v>
      </c>
      <c r="C53" s="7"/>
      <c r="D53" s="13">
        <v>655469810921</v>
      </c>
      <c r="E53" s="9">
        <v>14.66</v>
      </c>
      <c r="F53" s="10">
        <f t="shared" si="0"/>
        <v>0</v>
      </c>
    </row>
    <row r="54" spans="1:6" x14ac:dyDescent="0.25">
      <c r="A54" s="7" t="s">
        <v>72</v>
      </c>
      <c r="B54" s="8" t="s">
        <v>73</v>
      </c>
      <c r="C54" s="7"/>
      <c r="D54" s="13">
        <v>655469813205</v>
      </c>
      <c r="E54" s="9">
        <v>14.66</v>
      </c>
      <c r="F54" s="10">
        <f t="shared" si="0"/>
        <v>0</v>
      </c>
    </row>
    <row r="55" spans="1:6" x14ac:dyDescent="0.25">
      <c r="A55" s="7" t="s">
        <v>74</v>
      </c>
      <c r="B55" s="8" t="s">
        <v>75</v>
      </c>
      <c r="C55" s="7"/>
      <c r="D55" s="13">
        <v>655469818835</v>
      </c>
      <c r="E55" s="9">
        <v>14.66</v>
      </c>
      <c r="F55" s="10">
        <f t="shared" si="0"/>
        <v>0</v>
      </c>
    </row>
    <row r="56" spans="1:6" x14ac:dyDescent="0.25">
      <c r="A56" s="7" t="s">
        <v>76</v>
      </c>
      <c r="B56" s="8" t="s">
        <v>77</v>
      </c>
      <c r="C56" s="7"/>
      <c r="D56" s="13">
        <v>655469828667</v>
      </c>
      <c r="E56" s="9">
        <v>14.66</v>
      </c>
      <c r="F56" s="10">
        <f t="shared" si="0"/>
        <v>0</v>
      </c>
    </row>
    <row r="57" spans="1:6" x14ac:dyDescent="0.25">
      <c r="A57" s="7" t="s">
        <v>78</v>
      </c>
      <c r="B57" s="8" t="s">
        <v>79</v>
      </c>
      <c r="C57" s="7"/>
      <c r="D57" s="13">
        <v>704260506288</v>
      </c>
      <c r="E57" s="9">
        <v>41.35</v>
      </c>
      <c r="F57" s="10">
        <f t="shared" si="0"/>
        <v>0</v>
      </c>
    </row>
    <row r="58" spans="1:6" x14ac:dyDescent="0.25">
      <c r="A58" s="7" t="s">
        <v>80</v>
      </c>
      <c r="B58" s="8" t="s">
        <v>81</v>
      </c>
      <c r="C58" s="7"/>
      <c r="D58" s="13">
        <v>704260548578</v>
      </c>
      <c r="E58" s="9">
        <v>37.15</v>
      </c>
      <c r="F58" s="10">
        <f t="shared" si="0"/>
        <v>0</v>
      </c>
    </row>
    <row r="59" spans="1:6" x14ac:dyDescent="0.25">
      <c r="A59" s="7" t="s">
        <v>82</v>
      </c>
      <c r="B59" s="8" t="s">
        <v>83</v>
      </c>
      <c r="C59" s="7"/>
      <c r="D59" s="13">
        <v>704260731406</v>
      </c>
      <c r="E59" s="9">
        <v>26.97</v>
      </c>
      <c r="F59" s="10">
        <f t="shared" si="0"/>
        <v>0</v>
      </c>
    </row>
    <row r="60" spans="1:6" x14ac:dyDescent="0.25">
      <c r="A60" s="7" t="s">
        <v>84</v>
      </c>
      <c r="B60" s="8" t="s">
        <v>85</v>
      </c>
      <c r="C60" s="7"/>
      <c r="D60" s="13">
        <v>704260743584</v>
      </c>
      <c r="E60" s="9">
        <v>29.36</v>
      </c>
      <c r="F60" s="10">
        <f t="shared" si="0"/>
        <v>0</v>
      </c>
    </row>
    <row r="61" spans="1:6" x14ac:dyDescent="0.25">
      <c r="A61" s="7" t="s">
        <v>86</v>
      </c>
      <c r="B61" s="8" t="s">
        <v>87</v>
      </c>
      <c r="C61" s="7"/>
      <c r="D61" s="13">
        <v>655469528772</v>
      </c>
      <c r="E61" s="9">
        <v>21.57</v>
      </c>
      <c r="F61" s="10">
        <f t="shared" si="0"/>
        <v>0</v>
      </c>
    </row>
    <row r="62" spans="1:6" x14ac:dyDescent="0.25">
      <c r="A62" s="7" t="s">
        <v>88</v>
      </c>
      <c r="B62" s="8" t="s">
        <v>89</v>
      </c>
      <c r="C62" s="7"/>
      <c r="D62" s="13">
        <v>704260920893</v>
      </c>
      <c r="E62" s="9">
        <v>26.61</v>
      </c>
      <c r="F62" s="10">
        <f t="shared" si="0"/>
        <v>0</v>
      </c>
    </row>
    <row r="63" spans="1:6" x14ac:dyDescent="0.25">
      <c r="A63" s="7" t="s">
        <v>90</v>
      </c>
      <c r="B63" s="8" t="s">
        <v>91</v>
      </c>
      <c r="C63" s="7"/>
      <c r="D63" s="13">
        <v>704260637517</v>
      </c>
      <c r="E63" s="9">
        <v>26.97</v>
      </c>
      <c r="F63" s="10">
        <f t="shared" si="0"/>
        <v>0</v>
      </c>
    </row>
    <row r="64" spans="1:6" x14ac:dyDescent="0.25">
      <c r="A64" s="17" t="s">
        <v>128</v>
      </c>
      <c r="B64" s="18" t="s">
        <v>129</v>
      </c>
      <c r="C64" s="7"/>
      <c r="D64" s="13">
        <v>704260619834</v>
      </c>
      <c r="E64" s="9">
        <v>9.59</v>
      </c>
      <c r="F64" s="10">
        <f t="shared" si="0"/>
        <v>0</v>
      </c>
    </row>
    <row r="65" spans="1:6" x14ac:dyDescent="0.25">
      <c r="A65" s="17" t="s">
        <v>130</v>
      </c>
      <c r="B65" s="18" t="s">
        <v>131</v>
      </c>
      <c r="C65" s="7"/>
      <c r="D65" s="13">
        <v>704260575246</v>
      </c>
      <c r="E65" s="9">
        <v>16.18</v>
      </c>
      <c r="F65" s="10">
        <f t="shared" si="0"/>
        <v>0</v>
      </c>
    </row>
    <row r="66" spans="1:6" x14ac:dyDescent="0.25">
      <c r="A66" s="7" t="s">
        <v>92</v>
      </c>
      <c r="B66" s="8" t="s">
        <v>93</v>
      </c>
      <c r="C66" s="7"/>
      <c r="D66" s="13">
        <v>704260775448</v>
      </c>
      <c r="E66" s="9">
        <v>28.17</v>
      </c>
      <c r="F66" s="10">
        <f t="shared" si="0"/>
        <v>0</v>
      </c>
    </row>
    <row r="67" spans="1:6" x14ac:dyDescent="0.25">
      <c r="A67" s="7" t="s">
        <v>94</v>
      </c>
      <c r="B67" s="8" t="s">
        <v>95</v>
      </c>
      <c r="C67" s="7"/>
      <c r="D67" s="13">
        <v>679625730694</v>
      </c>
      <c r="E67" s="9">
        <v>16.14</v>
      </c>
      <c r="F67" s="10">
        <f t="shared" si="0"/>
        <v>0</v>
      </c>
    </row>
    <row r="68" spans="1:6" x14ac:dyDescent="0.25">
      <c r="A68" s="7" t="s">
        <v>96</v>
      </c>
      <c r="B68" s="8" t="s">
        <v>97</v>
      </c>
      <c r="C68" s="7"/>
      <c r="D68" s="13">
        <v>704260873403</v>
      </c>
      <c r="E68" s="9">
        <v>37.15</v>
      </c>
      <c r="F68" s="10">
        <f t="shared" si="0"/>
        <v>0</v>
      </c>
    </row>
    <row r="69" spans="1:6" x14ac:dyDescent="0.25">
      <c r="A69" s="7" t="s">
        <v>98</v>
      </c>
      <c r="B69" s="8" t="s">
        <v>99</v>
      </c>
      <c r="C69" s="7"/>
      <c r="D69" s="13">
        <v>704260810262</v>
      </c>
      <c r="E69" s="9">
        <v>17.38</v>
      </c>
      <c r="F69" s="10">
        <f t="shared" si="0"/>
        <v>0</v>
      </c>
    </row>
    <row r="70" spans="1:6" x14ac:dyDescent="0.25">
      <c r="A70" s="7" t="s">
        <v>100</v>
      </c>
      <c r="B70" s="8" t="s">
        <v>101</v>
      </c>
      <c r="C70" s="7"/>
      <c r="D70" s="13">
        <v>704260902882</v>
      </c>
      <c r="E70" s="9">
        <v>38.950000000000003</v>
      </c>
      <c r="F70" s="10">
        <f t="shared" si="0"/>
        <v>0</v>
      </c>
    </row>
    <row r="71" spans="1:6" x14ac:dyDescent="0.25">
      <c r="A71" s="17" t="s">
        <v>132</v>
      </c>
      <c r="B71" s="18" t="s">
        <v>133</v>
      </c>
      <c r="C71" s="7"/>
      <c r="D71" s="13">
        <v>704260685822</v>
      </c>
      <c r="E71" s="9">
        <v>25.22</v>
      </c>
      <c r="F71" s="10">
        <f t="shared" si="0"/>
        <v>0</v>
      </c>
    </row>
    <row r="72" spans="1:6" x14ac:dyDescent="0.25">
      <c r="A72" s="7" t="s">
        <v>102</v>
      </c>
      <c r="B72" s="8" t="s">
        <v>103</v>
      </c>
      <c r="C72" s="7"/>
      <c r="D72" s="13">
        <v>704260672037</v>
      </c>
      <c r="E72" s="9">
        <v>37.15</v>
      </c>
      <c r="F72" s="10">
        <f t="shared" si="0"/>
        <v>0</v>
      </c>
    </row>
    <row r="73" spans="1:6" x14ac:dyDescent="0.25">
      <c r="A73" s="7" t="s">
        <v>104</v>
      </c>
      <c r="B73" s="8" t="s">
        <v>105</v>
      </c>
      <c r="C73" s="7"/>
      <c r="D73" s="13">
        <v>679625726185</v>
      </c>
      <c r="E73" s="9">
        <v>16.14</v>
      </c>
      <c r="F73" s="10">
        <f t="shared" si="0"/>
        <v>0</v>
      </c>
    </row>
    <row r="74" spans="1:6" x14ac:dyDescent="0.25">
      <c r="A74" s="7" t="s">
        <v>106</v>
      </c>
      <c r="B74" s="8" t="s">
        <v>107</v>
      </c>
      <c r="C74" s="7"/>
      <c r="D74" s="13">
        <v>679625973770</v>
      </c>
      <c r="E74" s="9">
        <v>31.26</v>
      </c>
      <c r="F74" s="10">
        <f t="shared" si="0"/>
        <v>0</v>
      </c>
    </row>
    <row r="75" spans="1:6" x14ac:dyDescent="0.25">
      <c r="A75" s="7" t="s">
        <v>108</v>
      </c>
      <c r="B75" s="8" t="s">
        <v>109</v>
      </c>
      <c r="C75" s="7"/>
      <c r="D75" s="13">
        <v>679625760677</v>
      </c>
      <c r="E75" s="9">
        <v>16.14</v>
      </c>
      <c r="F75" s="10">
        <f t="shared" si="0"/>
        <v>0</v>
      </c>
    </row>
    <row r="76" spans="1:6" x14ac:dyDescent="0.25">
      <c r="A76" s="7" t="s">
        <v>110</v>
      </c>
      <c r="B76" s="8" t="s">
        <v>111</v>
      </c>
      <c r="C76" s="7"/>
      <c r="D76" s="13">
        <v>679625984561</v>
      </c>
      <c r="E76" s="9">
        <v>16.14</v>
      </c>
      <c r="F76" s="10">
        <f t="shared" si="0"/>
        <v>0</v>
      </c>
    </row>
    <row r="77" spans="1:6" x14ac:dyDescent="0.25">
      <c r="A77" s="7" t="s">
        <v>112</v>
      </c>
      <c r="B77" s="8" t="s">
        <v>113</v>
      </c>
      <c r="C77" s="7"/>
      <c r="D77" s="13">
        <v>679625990890</v>
      </c>
      <c r="E77" s="9">
        <v>16.14</v>
      </c>
      <c r="F77" s="10">
        <f t="shared" si="0"/>
        <v>0</v>
      </c>
    </row>
    <row r="78" spans="1:6" x14ac:dyDescent="0.25">
      <c r="A78" s="7" t="s">
        <v>114</v>
      </c>
      <c r="B78" s="8" t="s">
        <v>115</v>
      </c>
      <c r="C78" s="7"/>
      <c r="D78" s="13">
        <v>679625844544</v>
      </c>
      <c r="E78" s="9">
        <v>35</v>
      </c>
      <c r="F78" s="10">
        <f t="shared" si="0"/>
        <v>0</v>
      </c>
    </row>
    <row r="79" spans="1:6" x14ac:dyDescent="0.25">
      <c r="A79" s="3"/>
      <c r="E79" s="16" t="s">
        <v>127</v>
      </c>
      <c r="F79" s="10">
        <f>SUM(F14:F78)</f>
        <v>0</v>
      </c>
    </row>
  </sheetData>
  <hyperlinks>
    <hyperlink ref="B12" r:id="rId1" xr:uid="{4AA0A918-EB72-4534-B89C-4BF13C04AEBD}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Solutions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2025-05-29T20:35:17Z</dcterms:created>
  <dcterms:modified xsi:type="dcterms:W3CDTF">2025-09-29T21:04:12Z</dcterms:modified>
</cp:coreProperties>
</file>